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VETA\ПАСПОРТА\ЗВІТИ\ЗВІТ_2023\Анжела\"/>
    </mc:Choice>
  </mc:AlternateContent>
  <bookViews>
    <workbookView xWindow="0" yWindow="0" windowWidth="28800" windowHeight="12300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BD73" i="1" l="1"/>
  <c r="BS73" i="1" s="1"/>
  <c r="BX73" i="1" s="1"/>
  <c r="BI73" i="1" l="1"/>
</calcChain>
</file>

<file path=xl/sharedStrings.xml><?xml version="1.0" encoding="utf-8"?>
<sst xmlns="http://schemas.openxmlformats.org/spreadsheetml/2006/main" count="214" uniqueCount="127">
  <si>
    <t>Затверджено</t>
  </si>
  <si>
    <t>Наказ Міністерства фінансів України</t>
  </si>
  <si>
    <t>26 серпня 2014 року № 836</t>
  </si>
  <si>
    <t>"(у редакції наказу Міністерства фінансів України 
від 01 листопада 2022 року № 359)"</t>
  </si>
  <si>
    <t>Звіт</t>
  </si>
  <si>
    <t>про виконання паспорта бюджетної програми місцевого бюджету за 2023 рік</t>
  </si>
  <si>
    <t>1.</t>
  </si>
  <si>
    <t>ДЕПАРТАМЕНТ КАПІТАЛЬНОГО БУДІВНИЦТВА ВІННИЦЬКОЇ МІСЬКОЇ РАДИ</t>
  </si>
  <si>
    <t>(код Програмної класифікації
видатків та кредитування
місцевого бюджету)</t>
  </si>
  <si>
    <t>(найменування головного розпорядника коштів місцевого бюджету)</t>
  </si>
  <si>
    <t>(код за ЄДРПОУ)</t>
  </si>
  <si>
    <t>2.</t>
  </si>
  <si>
    <t>(найменування відповідального виконавця)</t>
  </si>
  <si>
    <t>3.</t>
  </si>
  <si>
    <t>Будівництво інших об'єктів комунальної власності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</si>
  <si>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</si>
  <si>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</si>
  <si>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</si>
  <si>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</si>
  <si>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</si>
  <si>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 Цілі державної політики, на досягнення яких спрямовано реалізацію бюджетної програми</t>
  </si>
  <si>
    <t>№ з/п</t>
  </si>
  <si>
    <t>Ціль державної політики</t>
  </si>
  <si>
    <t>Здійснення організації заходів з підготовки та реалізації інших інфраструктурних проектів будівництва комунальної власності</t>
  </si>
  <si>
    <t>5. Мета бюджетної програми</t>
  </si>
  <si>
    <t>Забезпечення розвитку інших об'єктів комунальної власності</t>
  </si>
  <si>
    <t>6. Завдання бюджетної програми</t>
  </si>
  <si>
    <t>Завдання</t>
  </si>
  <si>
    <t>Забезпечення реконструкції об'єктів</t>
  </si>
  <si>
    <t>7. Видатки (надані кредити з бюджету) та напрями використання бюджетних коштів за бюджетною програмою:</t>
  </si>
  <si>
    <t>7.1. Аналіз розділу «Видатки (надані кредити з бюджету) та напрями використання бюджетних коштів за бюджетною програмою»</t>
  </si>
  <si>
    <t>гривень</t>
  </si>
  <si>
    <t>Напрями використання бюджетних       коштів 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</si>
  <si>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</si>
  <si>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</si>
  <si>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</si>
  <si>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</si>
  <si>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</si>
  <si>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</si>
  <si>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>Усього</t>
  </si>
  <si>
    <t>забезпечення реконструкції об"єктів</t>
  </si>
  <si>
    <t>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</si>
  <si>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</si>
  <si>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Розбіжності виикли внаслідок заокруглень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</si>
  <si>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</si>
  <si>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</si>
  <si>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Касові видатки (надані кредити)</t>
  </si>
  <si>
    <t>Програма економічного і соціального розвитку Вінницької міської територіальної громади на 2023 рік</t>
  </si>
  <si>
    <t>9. Результативні показники бюджетної програми та аналіз їх виконання:</t>
  </si>
  <si>
    <t>9.1. Аналіз показників бюджетної програми</t>
  </si>
  <si>
    <t>Показники</t>
  </si>
  <si>
    <t>Одниця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</si>
  <si>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</si>
  <si>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</si>
  <si>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затрат</t>
  </si>
  <si>
    <t>1.1</t>
  </si>
  <si>
    <t>Обсяг видатків на реконструкцію об’єктів</t>
  </si>
  <si>
    <t>грн.</t>
  </si>
  <si>
    <t>1.2</t>
  </si>
  <si>
    <t>Обсяг видатків на проектування реконструкції об’єктів</t>
  </si>
  <si>
    <t>1.3</t>
  </si>
  <si>
    <t>Обсяг реконструкції об’єктів</t>
  </si>
  <si>
    <t>кв. м.</t>
  </si>
  <si>
    <t>ПКД, предпроектні розрахунки</t>
  </si>
  <si>
    <t>1.4</t>
  </si>
  <si>
    <t>км.</t>
  </si>
  <si>
    <t>ПКД, фактичні обміри, предпроектні розрахунки</t>
  </si>
  <si>
    <t>1.5</t>
  </si>
  <si>
    <t>Загальна кошторисна вартість реконструкції об’єктів</t>
  </si>
  <si>
    <t>1.6</t>
  </si>
  <si>
    <t>Обсяг реконструкції об"єктів</t>
  </si>
  <si>
    <t>продукту</t>
  </si>
  <si>
    <t>2.1</t>
  </si>
  <si>
    <t>Кількість об’єктів, які планується реконструювати</t>
  </si>
  <si>
    <t>од.</t>
  </si>
  <si>
    <t>2.2</t>
  </si>
  <si>
    <t>Кількість проектів для реконструкції  об’єктів</t>
  </si>
  <si>
    <t>ефективності</t>
  </si>
  <si>
    <t>3.1</t>
  </si>
  <si>
    <t>Середні витрати на реконструкцію одного об’єкта в поточному році</t>
  </si>
  <si>
    <t>Розрахунок</t>
  </si>
  <si>
    <t>3.2</t>
  </si>
  <si>
    <t>Середні витрати на реконструкцію одного проєкту в поточному році</t>
  </si>
  <si>
    <t>3.3</t>
  </si>
  <si>
    <t>Середні витрати на 1 кв.м реконструкції об’єкта</t>
  </si>
  <si>
    <t>3.4</t>
  </si>
  <si>
    <t>Середні витрати на 1 км реконструкції об’єкта</t>
  </si>
  <si>
    <t>3.5</t>
  </si>
  <si>
    <t xml:space="preserve"> Середні витрати на реконструкцію одного об’єкта в поточному році</t>
  </si>
  <si>
    <t>Розрахунок</t>
  </si>
  <si>
    <t>3.6</t>
  </si>
  <si>
    <t>Середні витрати на розробку 1 проекту реконструкції об’єктів</t>
  </si>
  <si>
    <t>3.7</t>
  </si>
  <si>
    <t>якості</t>
  </si>
  <si>
    <t>4.1</t>
  </si>
  <si>
    <t>Динаміка кількості об’єктів реконструкції порівняно з попереднім роком</t>
  </si>
  <si>
    <t>відс.</t>
  </si>
  <si>
    <t>4.2</t>
  </si>
  <si>
    <t>Динаміка обсягу видатків реконструкції порівняно з попереднім роком</t>
  </si>
  <si>
    <t>4.3</t>
  </si>
  <si>
    <t>Рівень готовності об’єктів реконструкції на початок року</t>
  </si>
  <si>
    <t>4.4</t>
  </si>
  <si>
    <t>Рівень готовності об’єктів реконструкції на кінець року</t>
  </si>
  <si>
    <t>4.5</t>
  </si>
  <si>
    <t>Рівень готовності проектної документації реконструкції об’єктів</t>
  </si>
  <si>
    <t>4.6</t>
  </si>
  <si>
    <t>динаміка кількості об"єктів реконструкції порівняно з попереднім роком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</si>
  <si>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</si>
  <si>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</si>
  <si>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9.3. Аналіз стану виконання результативних показників</t>
  </si>
  <si>
    <t>10. Узагальнений висновок про виконання бюджетної програми.</t>
  </si>
  <si>
    <t>* Зазначаються всі напрями використання бюджетних коштів, затверджені у паспорті бюджетної програми.</t>
  </si>
  <si>
    <t>**Зазначаються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</si>
  <si>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***Зазначаються пояснення щодо причин розбіжностей між фактичними та затвердженими результативними показниками.</t>
  </si>
  <si>
    <t>Директор департаменту</t>
  </si>
  <si>
    <t>Денис МАЗУРЕНКО</t>
  </si>
  <si>
    <t>(підпис)</t>
  </si>
  <si>
    <t>(Власне ім’я, ПРІЗВИЩЕ)</t>
  </si>
  <si>
    <t>Головний бухгалтер</t>
  </si>
  <si>
    <t>Наталія ГАВРИШКО</t>
  </si>
  <si>
    <t>ДКБ</t>
  </si>
  <si>
    <t>11.01.2024 11:48:00</t>
  </si>
  <si>
    <t>Виконання бюджетної програми за показниками 000000041 від 11.01.2024 11:42:19</t>
  </si>
  <si>
    <t>Рішення міської ради від 23.12.2022р. №1340 "Про бюджет Вінницької міської територіальної громади на 2023 рік", зі  змінами</t>
  </si>
  <si>
    <t>Розбіжності виникли внаслідок заокруглень</t>
  </si>
  <si>
    <t>За рахунок обсягу видатків проводилось виконання  робіт з реконструкції 2 об'єктів та проєктні роботи 1 об'єкта комунальної власності .</t>
  </si>
  <si>
    <t>Весь обсяг видатків по бюджетній програмі 1517330 було направлено на проведення робіт з реконструкції нежитлового приміщення №40 та частини нежитлового приміщення №39 (із заходами енергозбереження) з улаштуванням найпростішого укриття по вул. Степана Бандери, 6 в м. Вінниці, оплату сертифікату введення готовності об’єкту в експлуатацію реконструкції 2-го поверху адмінбудівлі під центр надання адміністративних послуг по вул. Замостянська,7 в м. Вінниці, а також виконувалися проєктні роботи з реконструкції приміщень будівлі під міський архів по вул. Стрілецькій, 57 в м. Вінниці (заходи з енергозбереження).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</si>
</sst>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0000000&quot;    &quot;"/>
    <numFmt numFmtId="165" formatCode="0&quot;  &quot;"/>
    <numFmt numFmtId="166" formatCode="0000&quot;    &quot;"/>
    <numFmt numFmtId="167" formatCode="0000000000"/>
    <numFmt numFmtId="168" formatCode="#,##0.0"/>
    <numFmt numFmtId="169" formatCode="0.0"/>
    <numFmt numFmtId="170" formatCode="000000000"/>
  </numFmts>
  <fonts count="9" x14ac:knownFonts="1">
    <font>
      <sz val="8"/>
      <name val="Arial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6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7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1" fontId="1" fillId="2" borderId="1" xfId="0" applyNumberFormat="1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164" fontId="1" fillId="2" borderId="3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165" fontId="1" fillId="2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/>
    </xf>
    <xf numFmtId="4" fontId="1" fillId="2" borderId="10" xfId="0" applyNumberFormat="1" applyFont="1" applyFill="1" applyBorder="1" applyAlignment="1">
      <alignment horizontal="right" vertical="center"/>
    </xf>
    <xf numFmtId="2" fontId="1" fillId="2" borderId="10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" fontId="1" fillId="2" borderId="23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right"/>
    </xf>
    <xf numFmtId="0" fontId="5" fillId="2" borderId="10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 vertical="center" wrapText="1"/>
    </xf>
    <xf numFmtId="1" fontId="1" fillId="2" borderId="23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center"/>
    </xf>
    <xf numFmtId="168" fontId="1" fillId="2" borderId="10" xfId="0" applyNumberFormat="1" applyFont="1" applyFill="1" applyBorder="1" applyAlignment="1">
      <alignment horizontal="right" vertical="center"/>
    </xf>
    <xf numFmtId="169" fontId="1" fillId="2" borderId="10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1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2" borderId="26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/>
    </xf>
    <xf numFmtId="170" fontId="3" fillId="2" borderId="0" xfId="0" applyNumberFormat="1" applyFont="1" applyFill="1" applyAlignment="1">
      <alignment horizontal="left"/>
    </xf>
    <xf numFmtId="0" fontId="1" fillId="2" borderId="0" xfId="0" applyFont="1" applyFill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B122"/>
  <sheetViews>
    <sheetView tabSelected="1" view="pageBreakPreview" topLeftCell="A37" zoomScale="99" zoomScaleNormal="100" zoomScaleSheetLayoutView="99" workbookViewId="0">
      <selection activeCell="A37" sqref="A1:XFD1048576"/>
    </sheetView>
  </sheetViews>
  <sheetFormatPr defaultColWidth="10.5" defaultRowHeight="11.45" customHeight="1" x14ac:dyDescent="0.2"/>
  <cols>
    <col min="1" max="1" width="3.33203125" style="1" customWidth="1"/>
    <col min="2" max="2" width="3.83203125" style="1" customWidth="1"/>
    <col min="3" max="34" width="2.33203125" style="1" customWidth="1"/>
    <col min="35" max="35" width="6.83203125" style="1" customWidth="1"/>
    <col min="36" max="42" width="2.33203125" style="1" customWidth="1"/>
    <col min="43" max="43" width="4.6640625" style="1" customWidth="1"/>
    <col min="44" max="46" width="2.33203125" style="1" customWidth="1"/>
    <col min="47" max="47" width="3" style="1" customWidth="1"/>
    <col min="48" max="48" width="4" style="1" customWidth="1"/>
    <col min="49" max="56" width="2.33203125" style="1" customWidth="1"/>
    <col min="57" max="57" width="3.6640625" style="1" customWidth="1"/>
    <col min="58" max="60" width="2.33203125" style="1" customWidth="1"/>
    <col min="61" max="61" width="2.83203125" style="1" customWidth="1"/>
    <col min="62" max="63" width="2.33203125" style="1" customWidth="1"/>
    <col min="64" max="64" width="2.83203125" style="1" customWidth="1"/>
    <col min="65" max="65" width="4" style="1" customWidth="1"/>
    <col min="66" max="68" width="2.33203125" style="1" customWidth="1"/>
    <col min="69" max="69" width="4" style="1" customWidth="1"/>
    <col min="70" max="75" width="2.6640625" style="1" customWidth="1"/>
    <col min="76" max="77" width="3" style="1" customWidth="1"/>
    <col min="78" max="80" width="2.6640625" style="1" customWidth="1"/>
    <col min="81" max="16384" width="10.5" style="91"/>
  </cols>
  <sheetData>
    <row r="1" spans="1:80" s="1" customFormat="1" ht="11.1" customHeight="1" x14ac:dyDescent="0.2">
      <c r="BD1" s="2" t="s">
        <v>0</v>
      </c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0" s="1" customFormat="1" ht="11.1" customHeight="1" x14ac:dyDescent="0.2">
      <c r="BD2" s="2" t="s">
        <v>1</v>
      </c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0" s="1" customFormat="1" ht="11.1" customHeight="1" x14ac:dyDescent="0.2">
      <c r="BD3" s="2" t="s">
        <v>2</v>
      </c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0" s="1" customFormat="1" ht="21.95" customHeight="1" x14ac:dyDescent="0.2">
      <c r="BD4" s="3" t="s">
        <v>3</v>
      </c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</row>
    <row r="5" spans="1:80" s="1" customFormat="1" ht="15.95" customHeight="1" x14ac:dyDescent="0.2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</row>
    <row r="6" spans="1:80" s="1" customFormat="1" ht="15.95" customHeight="1" x14ac:dyDescent="0.2">
      <c r="A6" s="4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</row>
    <row r="7" spans="1:80" s="1" customFormat="1" ht="11.1" customHeight="1" x14ac:dyDescent="0.2"/>
    <row r="8" spans="1:80" s="1" customFormat="1" ht="11.1" customHeight="1" x14ac:dyDescent="0.2"/>
    <row r="9" spans="1:80" s="1" customFormat="1" ht="11.1" customHeight="1" x14ac:dyDescent="0.2">
      <c r="A9" s="1" t="s">
        <v>6</v>
      </c>
      <c r="B9" s="5">
        <v>1500000</v>
      </c>
      <c r="C9" s="5"/>
      <c r="D9" s="5"/>
      <c r="E9" s="5"/>
      <c r="F9" s="5"/>
      <c r="G9" s="5"/>
      <c r="H9" s="5"/>
      <c r="I9" s="5"/>
      <c r="K9" s="6" t="s">
        <v>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H9" s="7">
        <v>3084204</v>
      </c>
      <c r="BI9" s="7"/>
      <c r="BJ9" s="7"/>
      <c r="BK9" s="7"/>
      <c r="BL9" s="7"/>
      <c r="BM9" s="7"/>
      <c r="BN9" s="7"/>
      <c r="BO9" s="7"/>
      <c r="BP9" s="7"/>
    </row>
    <row r="10" spans="1:80" s="1" customFormat="1" ht="24" customHeight="1" x14ac:dyDescent="0.2">
      <c r="B10" s="8" t="s">
        <v>8</v>
      </c>
      <c r="C10" s="8"/>
      <c r="D10" s="8"/>
      <c r="E10" s="8"/>
      <c r="F10" s="8"/>
      <c r="G10" s="8"/>
      <c r="H10" s="8"/>
      <c r="I10" s="8"/>
      <c r="K10" s="9" t="s">
        <v>9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H10" s="9" t="s">
        <v>10</v>
      </c>
      <c r="BI10" s="9"/>
      <c r="BJ10" s="9"/>
      <c r="BK10" s="9"/>
      <c r="BL10" s="9"/>
      <c r="BM10" s="9"/>
      <c r="BN10" s="9"/>
      <c r="BO10" s="9"/>
      <c r="BP10" s="9"/>
    </row>
    <row r="11" spans="1:80" s="1" customFormat="1" ht="11.1" customHeight="1" x14ac:dyDescent="0.2"/>
    <row r="12" spans="1:80" s="1" customFormat="1" ht="11.1" customHeight="1" x14ac:dyDescent="0.2">
      <c r="A12" s="1" t="s">
        <v>11</v>
      </c>
      <c r="B12" s="10">
        <v>1510000</v>
      </c>
      <c r="C12" s="10"/>
      <c r="D12" s="10"/>
      <c r="E12" s="10"/>
      <c r="F12" s="10"/>
      <c r="G12" s="10"/>
      <c r="H12" s="10"/>
      <c r="I12" s="10"/>
      <c r="K12" s="11" t="s">
        <v>7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H12" s="12">
        <v>3084204</v>
      </c>
      <c r="BI12" s="12"/>
      <c r="BJ12" s="12"/>
      <c r="BK12" s="12"/>
      <c r="BL12" s="12"/>
      <c r="BM12" s="12"/>
      <c r="BN12" s="12"/>
      <c r="BO12" s="12"/>
      <c r="BP12" s="12"/>
    </row>
    <row r="13" spans="1:80" s="13" customFormat="1" ht="24" customHeight="1" x14ac:dyDescent="0.15">
      <c r="B13" s="8" t="s">
        <v>8</v>
      </c>
      <c r="C13" s="8"/>
      <c r="D13" s="8"/>
      <c r="E13" s="8"/>
      <c r="F13" s="8"/>
      <c r="G13" s="8"/>
      <c r="H13" s="8"/>
      <c r="I13" s="8"/>
      <c r="K13" s="9" t="s">
        <v>12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H13" s="9" t="s">
        <v>10</v>
      </c>
      <c r="BI13" s="9"/>
      <c r="BJ13" s="9"/>
      <c r="BK13" s="9"/>
      <c r="BL13" s="9"/>
      <c r="BM13" s="9"/>
      <c r="BN13" s="9"/>
      <c r="BO13" s="9"/>
      <c r="BP13" s="9"/>
    </row>
    <row r="14" spans="1:80" s="1" customFormat="1" ht="11.1" customHeight="1" x14ac:dyDescent="0.2"/>
    <row r="15" spans="1:80" s="1" customFormat="1" ht="11.1" customHeight="1" x14ac:dyDescent="0.2">
      <c r="A15" s="1" t="s">
        <v>13</v>
      </c>
      <c r="B15" s="14">
        <v>1517330</v>
      </c>
      <c r="C15" s="14"/>
      <c r="D15" s="14"/>
      <c r="E15" s="14"/>
      <c r="F15" s="14"/>
      <c r="G15" s="14"/>
      <c r="H15" s="14"/>
      <c r="I15" s="14"/>
      <c r="K15" s="15">
        <v>7330</v>
      </c>
      <c r="L15" s="15"/>
      <c r="M15" s="15"/>
      <c r="N15" s="15"/>
      <c r="O15" s="15"/>
      <c r="P15" s="15"/>
      <c r="Q15" s="15"/>
      <c r="R15" s="15"/>
      <c r="T15" s="16">
        <v>443</v>
      </c>
      <c r="U15" s="16"/>
      <c r="V15" s="16"/>
      <c r="W15" s="16"/>
      <c r="X15" s="16"/>
      <c r="Y15" s="16"/>
      <c r="Z15" s="16"/>
      <c r="AB15" s="6" t="s">
        <v>14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H15" s="17">
        <v>253600000</v>
      </c>
      <c r="BI15" s="17"/>
      <c r="BJ15" s="17"/>
      <c r="BK15" s="17"/>
      <c r="BL15" s="17"/>
      <c r="BM15" s="17"/>
      <c r="BN15" s="17"/>
      <c r="BO15" s="17"/>
      <c r="BP15" s="17"/>
    </row>
    <row r="16" spans="1:80" s="13" customFormat="1" ht="32.1" customHeight="1" x14ac:dyDescent="0.15">
      <c r="B16" s="8" t="s">
        <v>15</v>
      </c>
      <c r="C16" s="8"/>
      <c r="D16" s="8"/>
      <c r="E16" s="8"/>
      <c r="F16" s="8"/>
      <c r="G16" s="8"/>
      <c r="H16" s="8"/>
      <c r="I16" s="8"/>
      <c r="K16" s="18" t="s">
        <v>16</v>
      </c>
      <c r="L16" s="18"/>
      <c r="M16" s="18"/>
      <c r="N16" s="18"/>
      <c r="O16" s="18"/>
      <c r="P16" s="18"/>
      <c r="Q16" s="18"/>
      <c r="R16" s="18"/>
      <c r="T16" s="18" t="s">
        <v>17</v>
      </c>
      <c r="U16" s="18"/>
      <c r="V16" s="18"/>
      <c r="W16" s="18"/>
      <c r="X16" s="18"/>
      <c r="Y16" s="18"/>
      <c r="Z16" s="18"/>
      <c r="AB16" s="18" t="s">
        <v>18</v>
      </c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H16" s="9" t="s">
        <v>19</v>
      </c>
      <c r="BI16" s="9"/>
      <c r="BJ16" s="9"/>
      <c r="BK16" s="9"/>
      <c r="BL16" s="9"/>
      <c r="BM16" s="9"/>
      <c r="BN16" s="9"/>
      <c r="BO16" s="9"/>
      <c r="BP16" s="9"/>
    </row>
    <row r="17" spans="1:69" s="1" customFormat="1" ht="11.1" customHeight="1" x14ac:dyDescent="0.2"/>
    <row r="18" spans="1:69" s="1" customFormat="1" ht="11.1" customHeight="1" x14ac:dyDescent="0.2"/>
    <row r="19" spans="1:69" s="1" customFormat="1" ht="11.1" customHeight="1" x14ac:dyDescent="0.2">
      <c r="A19" s="2" t="s">
        <v>20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9" s="1" customFormat="1" ht="11.1" customHeight="1" x14ac:dyDescent="0.2"/>
    <row r="21" spans="1:69" s="1" customFormat="1" ht="11.1" customHeight="1" x14ac:dyDescent="0.2">
      <c r="A21" s="19" t="s">
        <v>21</v>
      </c>
      <c r="B21" s="19"/>
      <c r="C21" s="20" t="s">
        <v>22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</row>
    <row r="22" spans="1:69" s="1" customFormat="1" ht="11.1" customHeight="1" x14ac:dyDescent="0.2">
      <c r="A22" s="21"/>
      <c r="B22" s="22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5"/>
    </row>
    <row r="23" spans="1:69" s="1" customFormat="1" ht="11.1" customHeight="1" x14ac:dyDescent="0.2">
      <c r="A23" s="26">
        <v>1</v>
      </c>
      <c r="B23" s="26"/>
      <c r="C23" s="27" t="s">
        <v>23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</row>
    <row r="24" spans="1:69" s="1" customFormat="1" ht="11.1" customHeight="1" x14ac:dyDescent="0.2"/>
    <row r="25" spans="1:69" s="1" customFormat="1" ht="11.1" customHeight="1" x14ac:dyDescent="0.2">
      <c r="A25" s="3" t="s">
        <v>24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s="1" customFormat="1" ht="11.1" customHeight="1" x14ac:dyDescent="0.2">
      <c r="A26" s="6" t="s">
        <v>25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</row>
    <row r="27" spans="1:69" s="1" customFormat="1" ht="11.1" customHeight="1" x14ac:dyDescent="0.2"/>
    <row r="28" spans="1:69" s="1" customFormat="1" ht="11.1" customHeight="1" x14ac:dyDescent="0.2">
      <c r="A28" s="2" t="s">
        <v>26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9" s="1" customFormat="1" ht="11.1" customHeight="1" x14ac:dyDescent="0.2"/>
    <row r="30" spans="1:69" s="1" customFormat="1" ht="11.1" customHeight="1" x14ac:dyDescent="0.2">
      <c r="A30" s="19" t="s">
        <v>21</v>
      </c>
      <c r="B30" s="19"/>
      <c r="C30" s="20" t="s">
        <v>27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</row>
    <row r="31" spans="1:69" s="1" customFormat="1" ht="11.1" customHeight="1" x14ac:dyDescent="0.2">
      <c r="A31" s="21"/>
      <c r="B31" s="22"/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5"/>
    </row>
    <row r="32" spans="1:69" s="1" customFormat="1" ht="11.1" customHeight="1" x14ac:dyDescent="0.2">
      <c r="A32" s="26">
        <v>1</v>
      </c>
      <c r="B32" s="26"/>
      <c r="C32" s="27" t="s">
        <v>28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</row>
    <row r="33" spans="1:80" s="1" customFormat="1" ht="11.1" customHeight="1" x14ac:dyDescent="0.2"/>
    <row r="34" spans="1:80" s="1" customFormat="1" ht="11.1" customHeight="1" x14ac:dyDescent="0.2">
      <c r="A34" s="2" t="s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80" s="1" customFormat="1" ht="11.1" customHeight="1" x14ac:dyDescent="0.2">
      <c r="A35" s="2" t="s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</row>
    <row r="36" spans="1:80" s="1" customFormat="1" ht="11.1" customHeight="1" x14ac:dyDescent="0.2">
      <c r="BM36" s="2" t="s">
        <v>31</v>
      </c>
      <c r="BN36" s="2"/>
      <c r="BO36" s="2"/>
      <c r="BP36" s="2"/>
      <c r="BQ36" s="2"/>
    </row>
    <row r="37" spans="1:80" s="1" customFormat="1" ht="11.1" customHeight="1" x14ac:dyDescent="0.2">
      <c r="A37" s="19" t="s">
        <v>21</v>
      </c>
      <c r="B37" s="19"/>
      <c r="C37" s="28" t="s">
        <v>32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 t="s">
        <v>33</v>
      </c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 t="s">
        <v>34</v>
      </c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0" t="s">
        <v>35</v>
      </c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</row>
    <row r="38" spans="1:80" s="1" customFormat="1" ht="11.1" customHeight="1" x14ac:dyDescent="0.2">
      <c r="A38" s="21"/>
      <c r="B38" s="22"/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9" t="s">
        <v>36</v>
      </c>
      <c r="V38" s="29"/>
      <c r="W38" s="29"/>
      <c r="X38" s="29"/>
      <c r="Y38" s="29"/>
      <c r="Z38" s="29"/>
      <c r="AA38" s="29"/>
      <c r="AB38" s="29" t="s">
        <v>37</v>
      </c>
      <c r="AC38" s="29"/>
      <c r="AD38" s="29"/>
      <c r="AE38" s="29"/>
      <c r="AF38" s="29"/>
      <c r="AG38" s="29"/>
      <c r="AH38" s="29"/>
      <c r="AI38" s="29" t="s">
        <v>38</v>
      </c>
      <c r="AJ38" s="29"/>
      <c r="AK38" s="29"/>
      <c r="AL38" s="29"/>
      <c r="AM38" s="29"/>
      <c r="AN38" s="29"/>
      <c r="AO38" s="29"/>
      <c r="AP38" s="29" t="s">
        <v>36</v>
      </c>
      <c r="AQ38" s="29"/>
      <c r="AR38" s="29"/>
      <c r="AS38" s="29"/>
      <c r="AT38" s="29"/>
      <c r="AU38" s="29"/>
      <c r="AV38" s="29"/>
      <c r="AW38" s="29" t="s">
        <v>37</v>
      </c>
      <c r="AX38" s="29"/>
      <c r="AY38" s="29"/>
      <c r="AZ38" s="29"/>
      <c r="BA38" s="29"/>
      <c r="BB38" s="29"/>
      <c r="BC38" s="29"/>
      <c r="BD38" s="29" t="s">
        <v>38</v>
      </c>
      <c r="BE38" s="29"/>
      <c r="BF38" s="29"/>
      <c r="BG38" s="29"/>
      <c r="BH38" s="29"/>
      <c r="BI38" s="29"/>
      <c r="BJ38" s="29"/>
      <c r="BK38" s="29" t="s">
        <v>36</v>
      </c>
      <c r="BL38" s="29"/>
      <c r="BM38" s="29"/>
      <c r="BN38" s="29"/>
      <c r="BO38" s="29"/>
      <c r="BP38" s="29"/>
      <c r="BQ38" s="29" t="s">
        <v>37</v>
      </c>
      <c r="BR38" s="29"/>
      <c r="BS38" s="29"/>
      <c r="BT38" s="29"/>
      <c r="BU38" s="29"/>
      <c r="BV38" s="29"/>
      <c r="BW38" s="30" t="s">
        <v>38</v>
      </c>
      <c r="BX38" s="30"/>
      <c r="BY38" s="30"/>
      <c r="BZ38" s="30"/>
      <c r="CA38" s="30"/>
      <c r="CB38" s="30"/>
    </row>
    <row r="39" spans="1:80" s="1" customFormat="1" ht="11.1" customHeight="1" x14ac:dyDescent="0.2">
      <c r="A39" s="31">
        <v>1</v>
      </c>
      <c r="B39" s="31"/>
      <c r="C39" s="32">
        <v>2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>
        <v>3</v>
      </c>
      <c r="V39" s="32"/>
      <c r="W39" s="32"/>
      <c r="X39" s="32"/>
      <c r="Y39" s="32"/>
      <c r="Z39" s="32"/>
      <c r="AA39" s="32"/>
      <c r="AB39" s="32">
        <v>4</v>
      </c>
      <c r="AC39" s="32"/>
      <c r="AD39" s="32"/>
      <c r="AE39" s="32"/>
      <c r="AF39" s="32"/>
      <c r="AG39" s="32"/>
      <c r="AH39" s="32"/>
      <c r="AI39" s="32">
        <v>5</v>
      </c>
      <c r="AJ39" s="32"/>
      <c r="AK39" s="32"/>
      <c r="AL39" s="32"/>
      <c r="AM39" s="32"/>
      <c r="AN39" s="32"/>
      <c r="AO39" s="32"/>
      <c r="AP39" s="32">
        <v>6</v>
      </c>
      <c r="AQ39" s="32"/>
      <c r="AR39" s="32"/>
      <c r="AS39" s="32"/>
      <c r="AT39" s="32"/>
      <c r="AU39" s="32"/>
      <c r="AV39" s="32"/>
      <c r="AW39" s="32">
        <v>7</v>
      </c>
      <c r="AX39" s="32"/>
      <c r="AY39" s="32"/>
      <c r="AZ39" s="32"/>
      <c r="BA39" s="32"/>
      <c r="BB39" s="32"/>
      <c r="BC39" s="32"/>
      <c r="BD39" s="32">
        <v>8</v>
      </c>
      <c r="BE39" s="32"/>
      <c r="BF39" s="32"/>
      <c r="BG39" s="32"/>
      <c r="BH39" s="32"/>
      <c r="BI39" s="32"/>
      <c r="BJ39" s="32"/>
      <c r="BK39" s="32">
        <v>9</v>
      </c>
      <c r="BL39" s="32"/>
      <c r="BM39" s="32"/>
      <c r="BN39" s="32"/>
      <c r="BO39" s="32"/>
      <c r="BP39" s="32"/>
      <c r="BQ39" s="32">
        <v>10</v>
      </c>
      <c r="BR39" s="32"/>
      <c r="BS39" s="32"/>
      <c r="BT39" s="32"/>
      <c r="BU39" s="32"/>
      <c r="BV39" s="32"/>
      <c r="BW39" s="33">
        <v>11</v>
      </c>
      <c r="BX39" s="33"/>
      <c r="BY39" s="33"/>
      <c r="BZ39" s="33"/>
      <c r="CA39" s="33"/>
      <c r="CB39" s="33"/>
    </row>
    <row r="40" spans="1:80" s="1" customFormat="1" ht="11.1" customHeight="1" x14ac:dyDescent="0.2">
      <c r="A40" s="34" t="s">
        <v>39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5"/>
      <c r="V40" s="35"/>
      <c r="W40" s="35"/>
      <c r="X40" s="35"/>
      <c r="Y40" s="35"/>
      <c r="Z40" s="35"/>
      <c r="AA40" s="35"/>
      <c r="AB40" s="36">
        <v>1824029</v>
      </c>
      <c r="AC40" s="36"/>
      <c r="AD40" s="36"/>
      <c r="AE40" s="36"/>
      <c r="AF40" s="36"/>
      <c r="AG40" s="36"/>
      <c r="AH40" s="36"/>
      <c r="AI40" s="36">
        <v>1824029</v>
      </c>
      <c r="AJ40" s="36"/>
      <c r="AK40" s="36"/>
      <c r="AL40" s="36"/>
      <c r="AM40" s="36"/>
      <c r="AN40" s="36"/>
      <c r="AO40" s="36"/>
      <c r="AP40" s="35"/>
      <c r="AQ40" s="35"/>
      <c r="AR40" s="35"/>
      <c r="AS40" s="35"/>
      <c r="AT40" s="35"/>
      <c r="AU40" s="35"/>
      <c r="AV40" s="35"/>
      <c r="AW40" s="36">
        <v>1824027</v>
      </c>
      <c r="AX40" s="36"/>
      <c r="AY40" s="36"/>
      <c r="AZ40" s="36"/>
      <c r="BA40" s="36"/>
      <c r="BB40" s="36"/>
      <c r="BC40" s="36"/>
      <c r="BD40" s="36">
        <v>1824027</v>
      </c>
      <c r="BE40" s="36"/>
      <c r="BF40" s="36"/>
      <c r="BG40" s="36"/>
      <c r="BH40" s="36"/>
      <c r="BI40" s="36"/>
      <c r="BJ40" s="36"/>
      <c r="BK40" s="35"/>
      <c r="BL40" s="35"/>
      <c r="BM40" s="35"/>
      <c r="BN40" s="35"/>
      <c r="BO40" s="35"/>
      <c r="BP40" s="35"/>
      <c r="BQ40" s="37">
        <v>-2</v>
      </c>
      <c r="BR40" s="37"/>
      <c r="BS40" s="37"/>
      <c r="BT40" s="37"/>
      <c r="BU40" s="37"/>
      <c r="BV40" s="37"/>
      <c r="BW40" s="37">
        <v>-2</v>
      </c>
      <c r="BX40" s="37"/>
      <c r="BY40" s="37"/>
      <c r="BZ40" s="37"/>
      <c r="CA40" s="37"/>
      <c r="CB40" s="37"/>
    </row>
    <row r="41" spans="1:80" s="1" customFormat="1" ht="11.1" customHeight="1" x14ac:dyDescent="0.2">
      <c r="A41" s="26">
        <v>1</v>
      </c>
      <c r="B41" s="26"/>
      <c r="C41" s="27" t="s">
        <v>40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35"/>
      <c r="V41" s="35"/>
      <c r="W41" s="35"/>
      <c r="X41" s="35"/>
      <c r="Y41" s="35"/>
      <c r="Z41" s="35"/>
      <c r="AA41" s="35"/>
      <c r="AB41" s="36">
        <v>1824029</v>
      </c>
      <c r="AC41" s="36"/>
      <c r="AD41" s="36"/>
      <c r="AE41" s="36"/>
      <c r="AF41" s="36"/>
      <c r="AG41" s="36"/>
      <c r="AH41" s="36"/>
      <c r="AI41" s="36">
        <v>1824029</v>
      </c>
      <c r="AJ41" s="36"/>
      <c r="AK41" s="36"/>
      <c r="AL41" s="36"/>
      <c r="AM41" s="36"/>
      <c r="AN41" s="36"/>
      <c r="AO41" s="36"/>
      <c r="AP41" s="35"/>
      <c r="AQ41" s="35"/>
      <c r="AR41" s="35"/>
      <c r="AS41" s="35"/>
      <c r="AT41" s="35"/>
      <c r="AU41" s="35"/>
      <c r="AV41" s="35"/>
      <c r="AW41" s="36">
        <v>1824027</v>
      </c>
      <c r="AX41" s="36"/>
      <c r="AY41" s="36"/>
      <c r="AZ41" s="36"/>
      <c r="BA41" s="36"/>
      <c r="BB41" s="36"/>
      <c r="BC41" s="36"/>
      <c r="BD41" s="36">
        <v>1824027</v>
      </c>
      <c r="BE41" s="36"/>
      <c r="BF41" s="36"/>
      <c r="BG41" s="36"/>
      <c r="BH41" s="36"/>
      <c r="BI41" s="36"/>
      <c r="BJ41" s="36"/>
      <c r="BK41" s="35"/>
      <c r="BL41" s="35"/>
      <c r="BM41" s="35"/>
      <c r="BN41" s="35"/>
      <c r="BO41" s="35"/>
      <c r="BP41" s="35"/>
      <c r="BQ41" s="37">
        <v>-2</v>
      </c>
      <c r="BR41" s="37"/>
      <c r="BS41" s="37"/>
      <c r="BT41" s="37"/>
      <c r="BU41" s="37"/>
      <c r="BV41" s="37"/>
      <c r="BW41" s="37">
        <v>-2</v>
      </c>
      <c r="BX41" s="37"/>
      <c r="BY41" s="37"/>
      <c r="BZ41" s="37"/>
      <c r="CA41" s="37"/>
      <c r="CB41" s="37"/>
    </row>
    <row r="42" spans="1:80" s="38" customFormat="1" ht="11.1" customHeight="1" x14ac:dyDescent="0.2"/>
    <row r="43" spans="1:80" s="38" customFormat="1" ht="21.95" customHeight="1" x14ac:dyDescent="0.2">
      <c r="A43" s="39" t="s">
        <v>41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</row>
    <row r="44" spans="1:80" s="38" customFormat="1" ht="11.1" customHeight="1" x14ac:dyDescent="0.2"/>
    <row r="45" spans="1:80" s="1" customFormat="1" ht="11.1" customHeight="1" x14ac:dyDescent="0.2">
      <c r="A45" s="40" t="s">
        <v>21</v>
      </c>
      <c r="B45" s="40"/>
      <c r="C45" s="41" t="s">
        <v>42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</row>
    <row r="46" spans="1:80" s="1" customFormat="1" ht="11.1" customHeight="1" x14ac:dyDescent="0.2">
      <c r="A46" s="42">
        <v>1</v>
      </c>
      <c r="B46" s="42"/>
      <c r="C46" s="33">
        <v>2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</row>
    <row r="47" spans="1:80" s="1" customFormat="1" ht="11.1" customHeight="1" x14ac:dyDescent="0.2">
      <c r="A47" s="43">
        <v>1</v>
      </c>
      <c r="B47" s="43"/>
      <c r="C47" s="44" t="s">
        <v>43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</row>
    <row r="48" spans="1:80" s="1" customFormat="1" ht="11.1" customHeight="1" x14ac:dyDescent="0.2"/>
    <row r="49" spans="1:80" s="1" customFormat="1" ht="11.1" customHeight="1" x14ac:dyDescent="0.2">
      <c r="A49" s="2" t="s">
        <v>44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80" s="1" customFormat="1" ht="11.1" customHeight="1" x14ac:dyDescent="0.2">
      <c r="BM50" s="2" t="s">
        <v>31</v>
      </c>
      <c r="BN50" s="2"/>
      <c r="BO50" s="2"/>
      <c r="BP50" s="2"/>
      <c r="BQ50" s="2"/>
    </row>
    <row r="51" spans="1:80" s="1" customFormat="1" ht="11.1" customHeight="1" x14ac:dyDescent="0.2">
      <c r="A51" s="45" t="s">
        <v>21</v>
      </c>
      <c r="B51" s="45"/>
      <c r="C51" s="46" t="s">
        <v>45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7" t="s">
        <v>33</v>
      </c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 t="s">
        <v>46</v>
      </c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8" t="s">
        <v>35</v>
      </c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</row>
    <row r="52" spans="1:80" s="1" customFormat="1" ht="21.95" customHeight="1" x14ac:dyDescent="0.2">
      <c r="A52" s="49"/>
      <c r="B52" s="50"/>
      <c r="C52" s="51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22"/>
      <c r="AA52" s="53" t="s">
        <v>36</v>
      </c>
      <c r="AB52" s="53"/>
      <c r="AC52" s="53"/>
      <c r="AD52" s="53"/>
      <c r="AE52" s="53"/>
      <c r="AF52" s="53"/>
      <c r="AG52" s="53" t="s">
        <v>37</v>
      </c>
      <c r="AH52" s="53"/>
      <c r="AI52" s="53"/>
      <c r="AJ52" s="53"/>
      <c r="AK52" s="53"/>
      <c r="AL52" s="53"/>
      <c r="AM52" s="53" t="s">
        <v>38</v>
      </c>
      <c r="AN52" s="53"/>
      <c r="AO52" s="53"/>
      <c r="AP52" s="53"/>
      <c r="AQ52" s="53"/>
      <c r="AR52" s="53"/>
      <c r="AS52" s="53" t="s">
        <v>36</v>
      </c>
      <c r="AT52" s="53"/>
      <c r="AU52" s="53"/>
      <c r="AV52" s="53"/>
      <c r="AW52" s="53"/>
      <c r="AX52" s="53"/>
      <c r="AY52" s="53" t="s">
        <v>37</v>
      </c>
      <c r="AZ52" s="53"/>
      <c r="BA52" s="53"/>
      <c r="BB52" s="53"/>
      <c r="BC52" s="53"/>
      <c r="BD52" s="53"/>
      <c r="BE52" s="53" t="s">
        <v>38</v>
      </c>
      <c r="BF52" s="53"/>
      <c r="BG52" s="53"/>
      <c r="BH52" s="53"/>
      <c r="BI52" s="53"/>
      <c r="BJ52" s="53"/>
      <c r="BK52" s="53" t="s">
        <v>36</v>
      </c>
      <c r="BL52" s="53"/>
      <c r="BM52" s="53"/>
      <c r="BN52" s="53"/>
      <c r="BO52" s="53"/>
      <c r="BP52" s="53"/>
      <c r="BQ52" s="53" t="s">
        <v>37</v>
      </c>
      <c r="BR52" s="53"/>
      <c r="BS52" s="53"/>
      <c r="BT52" s="53"/>
      <c r="BU52" s="53"/>
      <c r="BV52" s="53"/>
      <c r="BW52" s="54" t="s">
        <v>38</v>
      </c>
      <c r="BX52" s="54"/>
      <c r="BY52" s="54"/>
      <c r="BZ52" s="54"/>
      <c r="CA52" s="54"/>
      <c r="CB52" s="54"/>
    </row>
    <row r="53" spans="1:80" s="1" customFormat="1" ht="14.1" customHeight="1" x14ac:dyDescent="0.2">
      <c r="A53" s="31">
        <v>1</v>
      </c>
      <c r="B53" s="31"/>
      <c r="C53" s="55">
        <v>2</v>
      </c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>
        <v>3</v>
      </c>
      <c r="AB53" s="55"/>
      <c r="AC53" s="55"/>
      <c r="AD53" s="55"/>
      <c r="AE53" s="55"/>
      <c r="AF53" s="55"/>
      <c r="AG53" s="55">
        <v>4</v>
      </c>
      <c r="AH53" s="55"/>
      <c r="AI53" s="55"/>
      <c r="AJ53" s="55"/>
      <c r="AK53" s="55"/>
      <c r="AL53" s="55"/>
      <c r="AM53" s="55">
        <v>5</v>
      </c>
      <c r="AN53" s="55"/>
      <c r="AO53" s="55"/>
      <c r="AP53" s="55"/>
      <c r="AQ53" s="55"/>
      <c r="AR53" s="55"/>
      <c r="AS53" s="55">
        <v>6</v>
      </c>
      <c r="AT53" s="55"/>
      <c r="AU53" s="55"/>
      <c r="AV53" s="55"/>
      <c r="AW53" s="55"/>
      <c r="AX53" s="55"/>
      <c r="AY53" s="55">
        <v>7</v>
      </c>
      <c r="AZ53" s="55"/>
      <c r="BA53" s="55"/>
      <c r="BB53" s="55"/>
      <c r="BC53" s="55"/>
      <c r="BD53" s="55"/>
      <c r="BE53" s="55">
        <v>8</v>
      </c>
      <c r="BF53" s="55"/>
      <c r="BG53" s="55"/>
      <c r="BH53" s="55"/>
      <c r="BI53" s="55"/>
      <c r="BJ53" s="55"/>
      <c r="BK53" s="55">
        <v>9</v>
      </c>
      <c r="BL53" s="55"/>
      <c r="BM53" s="55"/>
      <c r="BN53" s="55"/>
      <c r="BO53" s="55"/>
      <c r="BP53" s="55"/>
      <c r="BQ53" s="55">
        <v>10</v>
      </c>
      <c r="BR53" s="55"/>
      <c r="BS53" s="55"/>
      <c r="BT53" s="55"/>
      <c r="BU53" s="55"/>
      <c r="BV53" s="55"/>
      <c r="BW53" s="33">
        <v>11</v>
      </c>
      <c r="BX53" s="33"/>
      <c r="BY53" s="33"/>
      <c r="BZ53" s="33"/>
      <c r="CA53" s="33"/>
      <c r="CB53" s="33"/>
    </row>
    <row r="54" spans="1:80" s="1" customFormat="1" ht="21.95" customHeight="1" x14ac:dyDescent="0.2">
      <c r="A54" s="56">
        <v>1</v>
      </c>
      <c r="B54" s="56"/>
      <c r="C54" s="57" t="s">
        <v>47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8"/>
      <c r="AB54" s="58"/>
      <c r="AC54" s="58"/>
      <c r="AD54" s="58"/>
      <c r="AE54" s="58"/>
      <c r="AF54" s="58"/>
      <c r="AG54" s="59">
        <v>1824029</v>
      </c>
      <c r="AH54" s="59"/>
      <c r="AI54" s="59"/>
      <c r="AJ54" s="59"/>
      <c r="AK54" s="59"/>
      <c r="AL54" s="59"/>
      <c r="AM54" s="59">
        <v>1824029</v>
      </c>
      <c r="AN54" s="59"/>
      <c r="AO54" s="59"/>
      <c r="AP54" s="59"/>
      <c r="AQ54" s="59"/>
      <c r="AR54" s="59"/>
      <c r="AS54" s="58"/>
      <c r="AT54" s="58"/>
      <c r="AU54" s="58"/>
      <c r="AV54" s="58"/>
      <c r="AW54" s="58"/>
      <c r="AX54" s="58"/>
      <c r="AY54" s="59">
        <v>1824027</v>
      </c>
      <c r="AZ54" s="59"/>
      <c r="BA54" s="59"/>
      <c r="BB54" s="59"/>
      <c r="BC54" s="59"/>
      <c r="BD54" s="59"/>
      <c r="BE54" s="59">
        <v>1824027</v>
      </c>
      <c r="BF54" s="59"/>
      <c r="BG54" s="59"/>
      <c r="BH54" s="59"/>
      <c r="BI54" s="59"/>
      <c r="BJ54" s="59"/>
      <c r="BK54" s="58"/>
      <c r="BL54" s="58"/>
      <c r="BM54" s="58"/>
      <c r="BN54" s="58"/>
      <c r="BO54" s="58"/>
      <c r="BP54" s="58"/>
      <c r="BQ54" s="60">
        <v>-2</v>
      </c>
      <c r="BR54" s="60"/>
      <c r="BS54" s="60"/>
      <c r="BT54" s="60"/>
      <c r="BU54" s="60"/>
      <c r="BV54" s="60"/>
      <c r="BW54" s="60">
        <v>-2</v>
      </c>
      <c r="BX54" s="60"/>
      <c r="BY54" s="60"/>
      <c r="BZ54" s="60"/>
      <c r="CA54" s="60"/>
      <c r="CB54" s="60"/>
    </row>
    <row r="55" spans="1:80" s="1" customFormat="1" ht="11.1" customHeight="1" x14ac:dyDescent="0.2"/>
    <row r="56" spans="1:80" s="1" customFormat="1" ht="11.1" customHeight="1" x14ac:dyDescent="0.2">
      <c r="A56" s="2" t="s">
        <v>48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</row>
    <row r="57" spans="1:80" s="1" customFormat="1" ht="11.1" customHeight="1" x14ac:dyDescent="0.2">
      <c r="A57" s="2" t="s">
        <v>49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</row>
    <row r="58" spans="1:80" s="1" customFormat="1" ht="11.1" customHeight="1" x14ac:dyDescent="0.2"/>
    <row r="59" spans="1:80" s="1" customFormat="1" ht="33" customHeight="1" x14ac:dyDescent="0.2">
      <c r="A59" s="61" t="s">
        <v>21</v>
      </c>
      <c r="B59" s="61"/>
      <c r="C59" s="28" t="s">
        <v>50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62" t="s">
        <v>51</v>
      </c>
      <c r="Z59" s="62"/>
      <c r="AA59" s="62"/>
      <c r="AB59" s="28" t="s">
        <v>52</v>
      </c>
      <c r="AC59" s="28"/>
      <c r="AD59" s="28"/>
      <c r="AE59" s="28"/>
      <c r="AF59" s="28"/>
      <c r="AG59" s="28"/>
      <c r="AH59" s="28"/>
      <c r="AI59" s="28"/>
      <c r="AJ59" s="28" t="s">
        <v>33</v>
      </c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 t="s">
        <v>53</v>
      </c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0" t="s">
        <v>35</v>
      </c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</row>
    <row r="60" spans="1:80" s="1" customFormat="1" ht="21.95" customHeight="1" x14ac:dyDescent="0.2">
      <c r="A60" s="63"/>
      <c r="B60" s="24"/>
      <c r="C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64"/>
      <c r="Z60" s="65"/>
      <c r="AA60" s="65"/>
      <c r="AB60" s="23"/>
      <c r="AC60" s="24"/>
      <c r="AD60" s="24"/>
      <c r="AE60" s="24"/>
      <c r="AF60" s="24"/>
      <c r="AG60" s="24"/>
      <c r="AH60" s="24"/>
      <c r="AI60" s="24"/>
      <c r="AJ60" s="53" t="s">
        <v>36</v>
      </c>
      <c r="AK60" s="53"/>
      <c r="AL60" s="53"/>
      <c r="AM60" s="53"/>
      <c r="AN60" s="53"/>
      <c r="AO60" s="53" t="s">
        <v>37</v>
      </c>
      <c r="AP60" s="53"/>
      <c r="AQ60" s="53"/>
      <c r="AR60" s="53"/>
      <c r="AS60" s="53"/>
      <c r="AT60" s="53" t="s">
        <v>38</v>
      </c>
      <c r="AU60" s="53"/>
      <c r="AV60" s="53"/>
      <c r="AW60" s="53"/>
      <c r="AX60" s="53"/>
      <c r="AY60" s="53" t="s">
        <v>36</v>
      </c>
      <c r="AZ60" s="53"/>
      <c r="BA60" s="53"/>
      <c r="BB60" s="53"/>
      <c r="BC60" s="53"/>
      <c r="BD60" s="53" t="s">
        <v>37</v>
      </c>
      <c r="BE60" s="53"/>
      <c r="BF60" s="53"/>
      <c r="BG60" s="53"/>
      <c r="BH60" s="53"/>
      <c r="BI60" s="53" t="s">
        <v>38</v>
      </c>
      <c r="BJ60" s="53"/>
      <c r="BK60" s="53"/>
      <c r="BL60" s="53"/>
      <c r="BM60" s="53"/>
      <c r="BN60" s="29" t="s">
        <v>36</v>
      </c>
      <c r="BO60" s="29"/>
      <c r="BP60" s="29"/>
      <c r="BQ60" s="29"/>
      <c r="BR60" s="29"/>
      <c r="BS60" s="29" t="s">
        <v>37</v>
      </c>
      <c r="BT60" s="29"/>
      <c r="BU60" s="29"/>
      <c r="BV60" s="29"/>
      <c r="BW60" s="29"/>
      <c r="BX60" s="30" t="s">
        <v>38</v>
      </c>
      <c r="BY60" s="30"/>
      <c r="BZ60" s="30"/>
      <c r="CA60" s="30"/>
      <c r="CB60" s="30"/>
    </row>
    <row r="61" spans="1:80" s="1" customFormat="1" ht="12.95" customHeight="1" x14ac:dyDescent="0.2">
      <c r="A61" s="66">
        <v>1</v>
      </c>
      <c r="B61" s="66"/>
      <c r="C61" s="67">
        <v>2</v>
      </c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>
        <v>3</v>
      </c>
      <c r="Z61" s="67"/>
      <c r="AA61" s="67"/>
      <c r="AB61" s="67">
        <v>4</v>
      </c>
      <c r="AC61" s="67"/>
      <c r="AD61" s="67"/>
      <c r="AE61" s="67"/>
      <c r="AF61" s="67"/>
      <c r="AG61" s="67"/>
      <c r="AH61" s="67"/>
      <c r="AI61" s="67"/>
      <c r="AJ61" s="67">
        <v>5</v>
      </c>
      <c r="AK61" s="67"/>
      <c r="AL61" s="67"/>
      <c r="AM61" s="67"/>
      <c r="AN61" s="67"/>
      <c r="AO61" s="67">
        <v>6</v>
      </c>
      <c r="AP61" s="67"/>
      <c r="AQ61" s="67"/>
      <c r="AR61" s="67"/>
      <c r="AS61" s="67"/>
      <c r="AT61" s="67">
        <v>7</v>
      </c>
      <c r="AU61" s="67"/>
      <c r="AV61" s="67"/>
      <c r="AW61" s="67"/>
      <c r="AX61" s="67"/>
      <c r="AY61" s="67">
        <v>8</v>
      </c>
      <c r="AZ61" s="67"/>
      <c r="BA61" s="67"/>
      <c r="BB61" s="67"/>
      <c r="BC61" s="67"/>
      <c r="BD61" s="67">
        <v>9</v>
      </c>
      <c r="BE61" s="67"/>
      <c r="BF61" s="67"/>
      <c r="BG61" s="67"/>
      <c r="BH61" s="67"/>
      <c r="BI61" s="67">
        <v>10</v>
      </c>
      <c r="BJ61" s="67"/>
      <c r="BK61" s="67"/>
      <c r="BL61" s="67"/>
      <c r="BM61" s="67"/>
      <c r="BN61" s="67">
        <v>11</v>
      </c>
      <c r="BO61" s="67"/>
      <c r="BP61" s="67"/>
      <c r="BQ61" s="67"/>
      <c r="BR61" s="67"/>
      <c r="BS61" s="67">
        <v>12</v>
      </c>
      <c r="BT61" s="67"/>
      <c r="BU61" s="67"/>
      <c r="BV61" s="67"/>
      <c r="BW61" s="67"/>
      <c r="BX61" s="68">
        <v>13</v>
      </c>
      <c r="BY61" s="68"/>
      <c r="BZ61" s="68"/>
      <c r="CA61" s="68"/>
      <c r="CB61" s="68"/>
    </row>
    <row r="62" spans="1:80" s="1" customFormat="1" ht="12.95" customHeight="1" x14ac:dyDescent="0.2">
      <c r="A62" s="69">
        <v>1</v>
      </c>
      <c r="B62" s="69"/>
      <c r="C62" s="70" t="s">
        <v>54</v>
      </c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70"/>
    </row>
    <row r="63" spans="1:80" s="1" customFormat="1" ht="66.95" customHeight="1" x14ac:dyDescent="0.2">
      <c r="A63" s="71" t="s">
        <v>55</v>
      </c>
      <c r="B63" s="71"/>
      <c r="C63" s="44" t="s">
        <v>56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 t="s">
        <v>57</v>
      </c>
      <c r="Z63" s="44"/>
      <c r="AA63" s="44"/>
      <c r="AB63" s="44" t="s">
        <v>123</v>
      </c>
      <c r="AC63" s="44"/>
      <c r="AD63" s="44"/>
      <c r="AE63" s="44"/>
      <c r="AF63" s="44"/>
      <c r="AG63" s="44"/>
      <c r="AH63" s="44"/>
      <c r="AI63" s="44"/>
      <c r="AJ63" s="35"/>
      <c r="AK63" s="35"/>
      <c r="AL63" s="35"/>
      <c r="AM63" s="35"/>
      <c r="AN63" s="35"/>
      <c r="AO63" s="36">
        <v>1276090</v>
      </c>
      <c r="AP63" s="36"/>
      <c r="AQ63" s="36"/>
      <c r="AR63" s="36"/>
      <c r="AS63" s="36"/>
      <c r="AT63" s="36">
        <v>1276090</v>
      </c>
      <c r="AU63" s="36"/>
      <c r="AV63" s="36"/>
      <c r="AW63" s="36"/>
      <c r="AX63" s="36"/>
      <c r="AY63" s="35"/>
      <c r="AZ63" s="35"/>
      <c r="BA63" s="35"/>
      <c r="BB63" s="35"/>
      <c r="BC63" s="35"/>
      <c r="BD63" s="36">
        <v>1276088</v>
      </c>
      <c r="BE63" s="36"/>
      <c r="BF63" s="36"/>
      <c r="BG63" s="36"/>
      <c r="BH63" s="36"/>
      <c r="BI63" s="36">
        <v>1276088</v>
      </c>
      <c r="BJ63" s="36"/>
      <c r="BK63" s="36"/>
      <c r="BL63" s="36"/>
      <c r="BM63" s="36"/>
      <c r="BN63" s="35"/>
      <c r="BO63" s="35"/>
      <c r="BP63" s="35"/>
      <c r="BQ63" s="35"/>
      <c r="BR63" s="35"/>
      <c r="BS63" s="37">
        <v>-2</v>
      </c>
      <c r="BT63" s="37"/>
      <c r="BU63" s="37"/>
      <c r="BV63" s="37"/>
      <c r="BW63" s="37"/>
      <c r="BX63" s="37">
        <v>-2</v>
      </c>
      <c r="BY63" s="37"/>
      <c r="BZ63" s="37"/>
      <c r="CA63" s="37"/>
      <c r="CB63" s="37"/>
    </row>
    <row r="64" spans="1:80" s="1" customFormat="1" ht="66.95" customHeight="1" x14ac:dyDescent="0.2">
      <c r="A64" s="71" t="s">
        <v>58</v>
      </c>
      <c r="B64" s="71"/>
      <c r="C64" s="44" t="s">
        <v>59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 t="s">
        <v>57</v>
      </c>
      <c r="Z64" s="44"/>
      <c r="AA64" s="44"/>
      <c r="AB64" s="44" t="s">
        <v>123</v>
      </c>
      <c r="AC64" s="44"/>
      <c r="AD64" s="44"/>
      <c r="AE64" s="44"/>
      <c r="AF64" s="44"/>
      <c r="AG64" s="44"/>
      <c r="AH64" s="44"/>
      <c r="AI64" s="44"/>
      <c r="AJ64" s="35"/>
      <c r="AK64" s="35"/>
      <c r="AL64" s="35"/>
      <c r="AM64" s="35"/>
      <c r="AN64" s="35"/>
      <c r="AO64" s="36">
        <v>547939</v>
      </c>
      <c r="AP64" s="36"/>
      <c r="AQ64" s="36"/>
      <c r="AR64" s="36"/>
      <c r="AS64" s="36"/>
      <c r="AT64" s="36">
        <v>547939</v>
      </c>
      <c r="AU64" s="36"/>
      <c r="AV64" s="36"/>
      <c r="AW64" s="36"/>
      <c r="AX64" s="36"/>
      <c r="AY64" s="35"/>
      <c r="AZ64" s="35"/>
      <c r="BA64" s="35"/>
      <c r="BB64" s="35"/>
      <c r="BC64" s="35"/>
      <c r="BD64" s="36">
        <v>547939</v>
      </c>
      <c r="BE64" s="36"/>
      <c r="BF64" s="36"/>
      <c r="BG64" s="36"/>
      <c r="BH64" s="36"/>
      <c r="BI64" s="36">
        <v>547939</v>
      </c>
      <c r="BJ64" s="36"/>
      <c r="BK64" s="36"/>
      <c r="BL64" s="36"/>
      <c r="BM64" s="36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</row>
    <row r="65" spans="1:80" s="1" customFormat="1" ht="23.1" hidden="1" customHeight="1" x14ac:dyDescent="0.2">
      <c r="A65" s="71" t="s">
        <v>60</v>
      </c>
      <c r="B65" s="71"/>
      <c r="C65" s="44" t="s">
        <v>61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 t="s">
        <v>62</v>
      </c>
      <c r="Z65" s="44"/>
      <c r="AA65" s="44"/>
      <c r="AB65" s="44" t="s">
        <v>63</v>
      </c>
      <c r="AC65" s="44"/>
      <c r="AD65" s="44"/>
      <c r="AE65" s="44"/>
      <c r="AF65" s="44"/>
      <c r="AG65" s="44"/>
      <c r="AH65" s="44"/>
      <c r="AI65" s="44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</row>
    <row r="66" spans="1:80" s="1" customFormat="1" ht="45" hidden="1" customHeight="1" x14ac:dyDescent="0.2">
      <c r="A66" s="71" t="s">
        <v>64</v>
      </c>
      <c r="B66" s="71"/>
      <c r="C66" s="44" t="s">
        <v>61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 t="s">
        <v>65</v>
      </c>
      <c r="Z66" s="44"/>
      <c r="AA66" s="44"/>
      <c r="AB66" s="44" t="s">
        <v>66</v>
      </c>
      <c r="AC66" s="44"/>
      <c r="AD66" s="44"/>
      <c r="AE66" s="44"/>
      <c r="AF66" s="44"/>
      <c r="AG66" s="44"/>
      <c r="AH66" s="44"/>
      <c r="AI66" s="44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</row>
    <row r="67" spans="1:80" s="1" customFormat="1" ht="23.1" customHeight="1" x14ac:dyDescent="0.2">
      <c r="A67" s="71" t="s">
        <v>67</v>
      </c>
      <c r="B67" s="71"/>
      <c r="C67" s="44" t="s">
        <v>68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 t="s">
        <v>57</v>
      </c>
      <c r="Z67" s="44"/>
      <c r="AA67" s="44"/>
      <c r="AB67" s="44" t="s">
        <v>63</v>
      </c>
      <c r="AC67" s="44"/>
      <c r="AD67" s="44"/>
      <c r="AE67" s="44"/>
      <c r="AF67" s="44"/>
      <c r="AG67" s="44"/>
      <c r="AH67" s="44"/>
      <c r="AI67" s="44"/>
      <c r="AJ67" s="35"/>
      <c r="AK67" s="35"/>
      <c r="AL67" s="35"/>
      <c r="AM67" s="35"/>
      <c r="AN67" s="35"/>
      <c r="AO67" s="36">
        <v>42053306</v>
      </c>
      <c r="AP67" s="36"/>
      <c r="AQ67" s="36"/>
      <c r="AR67" s="36"/>
      <c r="AS67" s="36"/>
      <c r="AT67" s="36">
        <v>42053306</v>
      </c>
      <c r="AU67" s="36"/>
      <c r="AV67" s="36"/>
      <c r="AW67" s="36"/>
      <c r="AX67" s="36"/>
      <c r="AY67" s="35"/>
      <c r="AZ67" s="35"/>
      <c r="BA67" s="35"/>
      <c r="BB67" s="35"/>
      <c r="BC67" s="35"/>
      <c r="BD67" s="36">
        <v>42053306</v>
      </c>
      <c r="BE67" s="36"/>
      <c r="BF67" s="36"/>
      <c r="BG67" s="36"/>
      <c r="BH67" s="36"/>
      <c r="BI67" s="36">
        <v>42053306</v>
      </c>
      <c r="BJ67" s="36"/>
      <c r="BK67" s="36"/>
      <c r="BL67" s="36"/>
      <c r="BM67" s="36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</row>
    <row r="68" spans="1:80" s="1" customFormat="1" ht="45" customHeight="1" x14ac:dyDescent="0.2">
      <c r="A68" s="71" t="s">
        <v>69</v>
      </c>
      <c r="B68" s="71"/>
      <c r="C68" s="44" t="s">
        <v>70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 t="s">
        <v>62</v>
      </c>
      <c r="Z68" s="44"/>
      <c r="AA68" s="44"/>
      <c r="AB68" s="44" t="s">
        <v>66</v>
      </c>
      <c r="AC68" s="44"/>
      <c r="AD68" s="44"/>
      <c r="AE68" s="44"/>
      <c r="AF68" s="44"/>
      <c r="AG68" s="44"/>
      <c r="AH68" s="44"/>
      <c r="AI68" s="44"/>
      <c r="AJ68" s="35"/>
      <c r="AK68" s="35"/>
      <c r="AL68" s="35"/>
      <c r="AM68" s="35"/>
      <c r="AN68" s="35"/>
      <c r="AO68" s="72">
        <v>1369.5</v>
      </c>
      <c r="AP68" s="72"/>
      <c r="AQ68" s="72"/>
      <c r="AR68" s="72"/>
      <c r="AS68" s="72"/>
      <c r="AT68" s="72">
        <v>1369.5</v>
      </c>
      <c r="AU68" s="72"/>
      <c r="AV68" s="72"/>
      <c r="AW68" s="72"/>
      <c r="AX68" s="72"/>
      <c r="AY68" s="35"/>
      <c r="AZ68" s="35"/>
      <c r="BA68" s="35"/>
      <c r="BB68" s="35"/>
      <c r="BC68" s="35"/>
      <c r="BD68" s="72">
        <v>1369.5</v>
      </c>
      <c r="BE68" s="72"/>
      <c r="BF68" s="72"/>
      <c r="BG68" s="72"/>
      <c r="BH68" s="72"/>
      <c r="BI68" s="72">
        <v>1369.5</v>
      </c>
      <c r="BJ68" s="72"/>
      <c r="BK68" s="72"/>
      <c r="BL68" s="72"/>
      <c r="BM68" s="72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</row>
    <row r="69" spans="1:80" s="1" customFormat="1" ht="12.95" customHeight="1" x14ac:dyDescent="0.2">
      <c r="A69" s="69">
        <v>2</v>
      </c>
      <c r="B69" s="69"/>
      <c r="C69" s="70" t="s">
        <v>71</v>
      </c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</row>
    <row r="70" spans="1:80" s="1" customFormat="1" ht="66.95" customHeight="1" x14ac:dyDescent="0.2">
      <c r="A70" s="71" t="s">
        <v>72</v>
      </c>
      <c r="B70" s="71"/>
      <c r="C70" s="44" t="s">
        <v>73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 t="s">
        <v>74</v>
      </c>
      <c r="Z70" s="44"/>
      <c r="AA70" s="44"/>
      <c r="AB70" s="44" t="s">
        <v>123</v>
      </c>
      <c r="AC70" s="44"/>
      <c r="AD70" s="44"/>
      <c r="AE70" s="44"/>
      <c r="AF70" s="44"/>
      <c r="AG70" s="44"/>
      <c r="AH70" s="44"/>
      <c r="AI70" s="44"/>
      <c r="AJ70" s="35"/>
      <c r="AK70" s="35"/>
      <c r="AL70" s="35"/>
      <c r="AM70" s="35"/>
      <c r="AN70" s="35"/>
      <c r="AO70" s="73">
        <v>2</v>
      </c>
      <c r="AP70" s="73"/>
      <c r="AQ70" s="73"/>
      <c r="AR70" s="73"/>
      <c r="AS70" s="73"/>
      <c r="AT70" s="73">
        <v>2</v>
      </c>
      <c r="AU70" s="73"/>
      <c r="AV70" s="73"/>
      <c r="AW70" s="73"/>
      <c r="AX70" s="73"/>
      <c r="AY70" s="35"/>
      <c r="AZ70" s="35"/>
      <c r="BA70" s="35"/>
      <c r="BB70" s="35"/>
      <c r="BC70" s="35"/>
      <c r="BD70" s="73">
        <v>2</v>
      </c>
      <c r="BE70" s="73"/>
      <c r="BF70" s="73"/>
      <c r="BG70" s="73"/>
      <c r="BH70" s="73"/>
      <c r="BI70" s="73">
        <v>2</v>
      </c>
      <c r="BJ70" s="73"/>
      <c r="BK70" s="73"/>
      <c r="BL70" s="73"/>
      <c r="BM70" s="73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</row>
    <row r="71" spans="1:80" s="1" customFormat="1" ht="66.95" customHeight="1" x14ac:dyDescent="0.2">
      <c r="A71" s="71" t="s">
        <v>75</v>
      </c>
      <c r="B71" s="71"/>
      <c r="C71" s="44" t="s">
        <v>76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 t="s">
        <v>74</v>
      </c>
      <c r="Z71" s="44"/>
      <c r="AA71" s="44"/>
      <c r="AB71" s="44" t="s">
        <v>123</v>
      </c>
      <c r="AC71" s="44"/>
      <c r="AD71" s="44"/>
      <c r="AE71" s="44"/>
      <c r="AF71" s="44"/>
      <c r="AG71" s="44"/>
      <c r="AH71" s="44"/>
      <c r="AI71" s="44"/>
      <c r="AJ71" s="35"/>
      <c r="AK71" s="35"/>
      <c r="AL71" s="35"/>
      <c r="AM71" s="35"/>
      <c r="AN71" s="35"/>
      <c r="AO71" s="73">
        <v>1</v>
      </c>
      <c r="AP71" s="73"/>
      <c r="AQ71" s="73"/>
      <c r="AR71" s="73"/>
      <c r="AS71" s="73"/>
      <c r="AT71" s="73">
        <v>1</v>
      </c>
      <c r="AU71" s="73"/>
      <c r="AV71" s="73"/>
      <c r="AW71" s="73"/>
      <c r="AX71" s="73"/>
      <c r="AY71" s="35"/>
      <c r="AZ71" s="35"/>
      <c r="BA71" s="35"/>
      <c r="BB71" s="35"/>
      <c r="BC71" s="35"/>
      <c r="BD71" s="73">
        <v>1</v>
      </c>
      <c r="BE71" s="73"/>
      <c r="BF71" s="73"/>
      <c r="BG71" s="73"/>
      <c r="BH71" s="73"/>
      <c r="BI71" s="73">
        <v>1</v>
      </c>
      <c r="BJ71" s="73"/>
      <c r="BK71" s="73"/>
      <c r="BL71" s="73"/>
      <c r="BM71" s="73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</row>
    <row r="72" spans="1:80" s="1" customFormat="1" ht="12.95" customHeight="1" x14ac:dyDescent="0.2">
      <c r="A72" s="69">
        <v>3</v>
      </c>
      <c r="B72" s="69"/>
      <c r="C72" s="70" t="s">
        <v>77</v>
      </c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70"/>
      <c r="CB72" s="70"/>
    </row>
    <row r="73" spans="1:80" s="1" customFormat="1" ht="23.1" customHeight="1" x14ac:dyDescent="0.2">
      <c r="A73" s="71" t="s">
        <v>78</v>
      </c>
      <c r="B73" s="71"/>
      <c r="C73" s="44" t="s">
        <v>79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 t="s">
        <v>57</v>
      </c>
      <c r="Z73" s="44"/>
      <c r="AA73" s="44"/>
      <c r="AB73" s="44" t="s">
        <v>80</v>
      </c>
      <c r="AC73" s="44"/>
      <c r="AD73" s="44"/>
      <c r="AE73" s="44"/>
      <c r="AF73" s="44"/>
      <c r="AG73" s="44"/>
      <c r="AH73" s="44"/>
      <c r="AI73" s="44"/>
      <c r="AJ73" s="35"/>
      <c r="AK73" s="35"/>
      <c r="AL73" s="35"/>
      <c r="AM73" s="35"/>
      <c r="AN73" s="35"/>
      <c r="AO73" s="36">
        <v>638045</v>
      </c>
      <c r="AP73" s="36"/>
      <c r="AQ73" s="36"/>
      <c r="AR73" s="36"/>
      <c r="AS73" s="36"/>
      <c r="AT73" s="36">
        <v>638045</v>
      </c>
      <c r="AU73" s="36"/>
      <c r="AV73" s="36"/>
      <c r="AW73" s="36"/>
      <c r="AX73" s="36"/>
      <c r="AY73" s="35"/>
      <c r="AZ73" s="35"/>
      <c r="BA73" s="35"/>
      <c r="BB73" s="35"/>
      <c r="BC73" s="35"/>
      <c r="BD73" s="36">
        <f>BD63/BD70</f>
        <v>638044</v>
      </c>
      <c r="BE73" s="36"/>
      <c r="BF73" s="36"/>
      <c r="BG73" s="36"/>
      <c r="BH73" s="36"/>
      <c r="BI73" s="36">
        <f>BD73</f>
        <v>638044</v>
      </c>
      <c r="BJ73" s="36"/>
      <c r="BK73" s="36"/>
      <c r="BL73" s="36"/>
      <c r="BM73" s="36"/>
      <c r="BN73" s="35"/>
      <c r="BO73" s="35"/>
      <c r="BP73" s="35"/>
      <c r="BQ73" s="35"/>
      <c r="BR73" s="35"/>
      <c r="BS73" s="36">
        <f>BD73-AO73</f>
        <v>-1</v>
      </c>
      <c r="BT73" s="35"/>
      <c r="BU73" s="35"/>
      <c r="BV73" s="35"/>
      <c r="BW73" s="35"/>
      <c r="BX73" s="36">
        <f>BS73</f>
        <v>-1</v>
      </c>
      <c r="BY73" s="35"/>
      <c r="BZ73" s="35"/>
      <c r="CA73" s="35"/>
      <c r="CB73" s="35"/>
    </row>
    <row r="74" spans="1:80" s="1" customFormat="1" ht="23.1" customHeight="1" x14ac:dyDescent="0.2">
      <c r="A74" s="71" t="s">
        <v>81</v>
      </c>
      <c r="B74" s="71"/>
      <c r="C74" s="44" t="s">
        <v>82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 t="s">
        <v>57</v>
      </c>
      <c r="Z74" s="44"/>
      <c r="AA74" s="44"/>
      <c r="AB74" s="44" t="s">
        <v>80</v>
      </c>
      <c r="AC74" s="44"/>
      <c r="AD74" s="44"/>
      <c r="AE74" s="44"/>
      <c r="AF74" s="44"/>
      <c r="AG74" s="44"/>
      <c r="AH74" s="44"/>
      <c r="AI74" s="44"/>
      <c r="AJ74" s="35"/>
      <c r="AK74" s="35"/>
      <c r="AL74" s="35"/>
      <c r="AM74" s="35"/>
      <c r="AN74" s="35"/>
      <c r="AO74" s="36">
        <v>547939</v>
      </c>
      <c r="AP74" s="36"/>
      <c r="AQ74" s="36"/>
      <c r="AR74" s="36"/>
      <c r="AS74" s="36"/>
      <c r="AT74" s="36">
        <v>547939</v>
      </c>
      <c r="AU74" s="36"/>
      <c r="AV74" s="36"/>
      <c r="AW74" s="36"/>
      <c r="AX74" s="36"/>
      <c r="AY74" s="35"/>
      <c r="AZ74" s="35"/>
      <c r="BA74" s="35"/>
      <c r="BB74" s="35"/>
      <c r="BC74" s="35"/>
      <c r="BD74" s="36">
        <v>547939</v>
      </c>
      <c r="BE74" s="36"/>
      <c r="BF74" s="36"/>
      <c r="BG74" s="36"/>
      <c r="BH74" s="36"/>
      <c r="BI74" s="36">
        <v>547939</v>
      </c>
      <c r="BJ74" s="36"/>
      <c r="BK74" s="36"/>
      <c r="BL74" s="36"/>
      <c r="BM74" s="36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</row>
    <row r="75" spans="1:80" s="1" customFormat="1" ht="12" customHeight="1" x14ac:dyDescent="0.2">
      <c r="A75" s="71" t="s">
        <v>83</v>
      </c>
      <c r="B75" s="71"/>
      <c r="C75" s="44" t="s">
        <v>84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 t="s">
        <v>57</v>
      </c>
      <c r="Z75" s="44"/>
      <c r="AA75" s="44"/>
      <c r="AB75" s="44" t="s">
        <v>80</v>
      </c>
      <c r="AC75" s="44"/>
      <c r="AD75" s="44"/>
      <c r="AE75" s="44"/>
      <c r="AF75" s="44"/>
      <c r="AG75" s="44"/>
      <c r="AH75" s="44"/>
      <c r="AI75" s="44"/>
      <c r="AJ75" s="35"/>
      <c r="AK75" s="35"/>
      <c r="AL75" s="35"/>
      <c r="AM75" s="35"/>
      <c r="AN75" s="35"/>
      <c r="AO75" s="36">
        <v>30707</v>
      </c>
      <c r="AP75" s="36"/>
      <c r="AQ75" s="36"/>
      <c r="AR75" s="36"/>
      <c r="AS75" s="36"/>
      <c r="AT75" s="36">
        <v>30707</v>
      </c>
      <c r="AU75" s="36"/>
      <c r="AV75" s="36"/>
      <c r="AW75" s="36"/>
      <c r="AX75" s="36"/>
      <c r="AY75" s="35"/>
      <c r="AZ75" s="35"/>
      <c r="BA75" s="35"/>
      <c r="BB75" s="35"/>
      <c r="BC75" s="35"/>
      <c r="BD75" s="36">
        <v>30707</v>
      </c>
      <c r="BE75" s="36"/>
      <c r="BF75" s="36"/>
      <c r="BG75" s="36"/>
      <c r="BH75" s="36"/>
      <c r="BI75" s="36">
        <v>30707</v>
      </c>
      <c r="BJ75" s="36"/>
      <c r="BK75" s="36"/>
      <c r="BL75" s="36"/>
      <c r="BM75" s="36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</row>
    <row r="76" spans="1:80" s="1" customFormat="1" ht="12" hidden="1" customHeight="1" x14ac:dyDescent="0.2">
      <c r="A76" s="71" t="s">
        <v>85</v>
      </c>
      <c r="B76" s="71"/>
      <c r="C76" s="44" t="s">
        <v>86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 t="s">
        <v>57</v>
      </c>
      <c r="Z76" s="44"/>
      <c r="AA76" s="44"/>
      <c r="AB76" s="44" t="s">
        <v>80</v>
      </c>
      <c r="AC76" s="44"/>
      <c r="AD76" s="44"/>
      <c r="AE76" s="44"/>
      <c r="AF76" s="44"/>
      <c r="AG76" s="44"/>
      <c r="AH76" s="44"/>
      <c r="AI76" s="44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</row>
    <row r="77" spans="1:80" s="1" customFormat="1" ht="23.1" hidden="1" customHeight="1" x14ac:dyDescent="0.2">
      <c r="A77" s="71" t="s">
        <v>87</v>
      </c>
      <c r="B77" s="71"/>
      <c r="C77" s="44" t="s">
        <v>88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 t="s">
        <v>57</v>
      </c>
      <c r="Z77" s="44"/>
      <c r="AA77" s="44"/>
      <c r="AB77" s="44" t="s">
        <v>89</v>
      </c>
      <c r="AC77" s="44"/>
      <c r="AD77" s="44"/>
      <c r="AE77" s="44"/>
      <c r="AF77" s="44"/>
      <c r="AG77" s="44"/>
      <c r="AH77" s="44"/>
      <c r="AI77" s="44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</row>
    <row r="78" spans="1:80" s="1" customFormat="1" ht="23.1" hidden="1" customHeight="1" x14ac:dyDescent="0.2">
      <c r="A78" s="71" t="s">
        <v>90</v>
      </c>
      <c r="B78" s="71"/>
      <c r="C78" s="44" t="s">
        <v>91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 t="s">
        <v>57</v>
      </c>
      <c r="Z78" s="44"/>
      <c r="AA78" s="44"/>
      <c r="AB78" s="44" t="s">
        <v>80</v>
      </c>
      <c r="AC78" s="44"/>
      <c r="AD78" s="44"/>
      <c r="AE78" s="44"/>
      <c r="AF78" s="44"/>
      <c r="AG78" s="44"/>
      <c r="AH78" s="44"/>
      <c r="AI78" s="44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</row>
    <row r="79" spans="1:80" s="1" customFormat="1" ht="12" hidden="1" customHeight="1" x14ac:dyDescent="0.2">
      <c r="A79" s="71" t="s">
        <v>92</v>
      </c>
      <c r="B79" s="71"/>
      <c r="C79" s="44" t="s">
        <v>86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 t="s">
        <v>57</v>
      </c>
      <c r="Z79" s="44"/>
      <c r="AA79" s="44"/>
      <c r="AB79" s="44" t="s">
        <v>89</v>
      </c>
      <c r="AC79" s="44"/>
      <c r="AD79" s="44"/>
      <c r="AE79" s="44"/>
      <c r="AF79" s="44"/>
      <c r="AG79" s="44"/>
      <c r="AH79" s="44"/>
      <c r="AI79" s="44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</row>
    <row r="80" spans="1:80" s="1" customFormat="1" ht="12.95" customHeight="1" x14ac:dyDescent="0.2">
      <c r="A80" s="69">
        <v>4</v>
      </c>
      <c r="B80" s="69"/>
      <c r="C80" s="70" t="s">
        <v>93</v>
      </c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</row>
    <row r="81" spans="1:80" s="1" customFormat="1" ht="23.1" customHeight="1" x14ac:dyDescent="0.2">
      <c r="A81" s="71" t="s">
        <v>94</v>
      </c>
      <c r="B81" s="71"/>
      <c r="C81" s="44" t="s">
        <v>95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 t="s">
        <v>96</v>
      </c>
      <c r="Z81" s="44"/>
      <c r="AA81" s="44"/>
      <c r="AB81" s="44" t="s">
        <v>80</v>
      </c>
      <c r="AC81" s="44"/>
      <c r="AD81" s="44"/>
      <c r="AE81" s="44"/>
      <c r="AF81" s="44"/>
      <c r="AG81" s="44"/>
      <c r="AH81" s="44"/>
      <c r="AI81" s="44"/>
      <c r="AJ81" s="35"/>
      <c r="AK81" s="35"/>
      <c r="AL81" s="35"/>
      <c r="AM81" s="35"/>
      <c r="AN81" s="35"/>
      <c r="AO81" s="73">
        <v>200</v>
      </c>
      <c r="AP81" s="73"/>
      <c r="AQ81" s="73"/>
      <c r="AR81" s="73"/>
      <c r="AS81" s="73"/>
      <c r="AT81" s="73">
        <v>200</v>
      </c>
      <c r="AU81" s="73"/>
      <c r="AV81" s="73"/>
      <c r="AW81" s="73"/>
      <c r="AX81" s="73"/>
      <c r="AY81" s="35"/>
      <c r="AZ81" s="35"/>
      <c r="BA81" s="35"/>
      <c r="BB81" s="35"/>
      <c r="BC81" s="35"/>
      <c r="BD81" s="73">
        <v>200</v>
      </c>
      <c r="BE81" s="73"/>
      <c r="BF81" s="73"/>
      <c r="BG81" s="73"/>
      <c r="BH81" s="73"/>
      <c r="BI81" s="73">
        <v>200</v>
      </c>
      <c r="BJ81" s="73"/>
      <c r="BK81" s="73"/>
      <c r="BL81" s="73"/>
      <c r="BM81" s="73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</row>
    <row r="82" spans="1:80" s="1" customFormat="1" ht="23.1" customHeight="1" x14ac:dyDescent="0.2">
      <c r="A82" s="71" t="s">
        <v>97</v>
      </c>
      <c r="B82" s="71"/>
      <c r="C82" s="44" t="s">
        <v>98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 t="s">
        <v>96</v>
      </c>
      <c r="Z82" s="44"/>
      <c r="AA82" s="44"/>
      <c r="AB82" s="44" t="s">
        <v>80</v>
      </c>
      <c r="AC82" s="44"/>
      <c r="AD82" s="44"/>
      <c r="AE82" s="44"/>
      <c r="AF82" s="44"/>
      <c r="AG82" s="44"/>
      <c r="AH82" s="44"/>
      <c r="AI82" s="44"/>
      <c r="AJ82" s="35"/>
      <c r="AK82" s="35"/>
      <c r="AL82" s="35"/>
      <c r="AM82" s="35"/>
      <c r="AN82" s="35"/>
      <c r="AO82" s="73">
        <v>148</v>
      </c>
      <c r="AP82" s="73"/>
      <c r="AQ82" s="73"/>
      <c r="AR82" s="73"/>
      <c r="AS82" s="73"/>
      <c r="AT82" s="73">
        <v>148</v>
      </c>
      <c r="AU82" s="73"/>
      <c r="AV82" s="73"/>
      <c r="AW82" s="73"/>
      <c r="AX82" s="73"/>
      <c r="AY82" s="35"/>
      <c r="AZ82" s="35"/>
      <c r="BA82" s="35"/>
      <c r="BB82" s="35"/>
      <c r="BC82" s="35"/>
      <c r="BD82" s="73">
        <v>148</v>
      </c>
      <c r="BE82" s="73"/>
      <c r="BF82" s="73"/>
      <c r="BG82" s="73"/>
      <c r="BH82" s="73"/>
      <c r="BI82" s="73">
        <v>148</v>
      </c>
      <c r="BJ82" s="73"/>
      <c r="BK82" s="73"/>
      <c r="BL82" s="73"/>
      <c r="BM82" s="73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</row>
    <row r="83" spans="1:80" s="1" customFormat="1" ht="12" customHeight="1" x14ac:dyDescent="0.2">
      <c r="A83" s="71" t="s">
        <v>99</v>
      </c>
      <c r="B83" s="71"/>
      <c r="C83" s="44" t="s">
        <v>100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 t="s">
        <v>96</v>
      </c>
      <c r="Z83" s="44"/>
      <c r="AA83" s="44"/>
      <c r="AB83" s="44" t="s">
        <v>80</v>
      </c>
      <c r="AC83" s="44"/>
      <c r="AD83" s="44"/>
      <c r="AE83" s="44"/>
      <c r="AF83" s="44"/>
      <c r="AG83" s="44"/>
      <c r="AH83" s="44"/>
      <c r="AI83" s="44"/>
      <c r="AJ83" s="35"/>
      <c r="AK83" s="35"/>
      <c r="AL83" s="35"/>
      <c r="AM83" s="35"/>
      <c r="AN83" s="35"/>
      <c r="AO83" s="73">
        <v>40.4</v>
      </c>
      <c r="AP83" s="73"/>
      <c r="AQ83" s="73"/>
      <c r="AR83" s="73"/>
      <c r="AS83" s="73"/>
      <c r="AT83" s="73">
        <v>40.4</v>
      </c>
      <c r="AU83" s="73"/>
      <c r="AV83" s="73"/>
      <c r="AW83" s="73"/>
      <c r="AX83" s="73"/>
      <c r="AY83" s="35"/>
      <c r="AZ83" s="35"/>
      <c r="BA83" s="35"/>
      <c r="BB83" s="35"/>
      <c r="BC83" s="35"/>
      <c r="BD83" s="73">
        <v>40.4</v>
      </c>
      <c r="BE83" s="73"/>
      <c r="BF83" s="73"/>
      <c r="BG83" s="73"/>
      <c r="BH83" s="73"/>
      <c r="BI83" s="73">
        <v>40.4</v>
      </c>
      <c r="BJ83" s="73"/>
      <c r="BK83" s="73"/>
      <c r="BL83" s="73"/>
      <c r="BM83" s="73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</row>
    <row r="84" spans="1:80" s="1" customFormat="1" ht="12" customHeight="1" x14ac:dyDescent="0.2">
      <c r="A84" s="71" t="s">
        <v>101</v>
      </c>
      <c r="B84" s="71"/>
      <c r="C84" s="44" t="s">
        <v>102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 t="s">
        <v>96</v>
      </c>
      <c r="Z84" s="44"/>
      <c r="AA84" s="44"/>
      <c r="AB84" s="44" t="s">
        <v>80</v>
      </c>
      <c r="AC84" s="44"/>
      <c r="AD84" s="44"/>
      <c r="AE84" s="44"/>
      <c r="AF84" s="44"/>
      <c r="AG84" s="44"/>
      <c r="AH84" s="44"/>
      <c r="AI84" s="44"/>
      <c r="AJ84" s="35"/>
      <c r="AK84" s="35"/>
      <c r="AL84" s="35"/>
      <c r="AM84" s="35"/>
      <c r="AN84" s="35"/>
      <c r="AO84" s="73">
        <v>43.4</v>
      </c>
      <c r="AP84" s="73"/>
      <c r="AQ84" s="73"/>
      <c r="AR84" s="73"/>
      <c r="AS84" s="73"/>
      <c r="AT84" s="73">
        <v>43.4</v>
      </c>
      <c r="AU84" s="73"/>
      <c r="AV84" s="73"/>
      <c r="AW84" s="73"/>
      <c r="AX84" s="73"/>
      <c r="AY84" s="35"/>
      <c r="AZ84" s="35"/>
      <c r="BA84" s="35"/>
      <c r="BB84" s="35"/>
      <c r="BC84" s="35"/>
      <c r="BD84" s="73">
        <v>43.4</v>
      </c>
      <c r="BE84" s="73"/>
      <c r="BF84" s="73"/>
      <c r="BG84" s="73"/>
      <c r="BH84" s="73"/>
      <c r="BI84" s="73">
        <v>43.4</v>
      </c>
      <c r="BJ84" s="73"/>
      <c r="BK84" s="73"/>
      <c r="BL84" s="73"/>
      <c r="BM84" s="73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</row>
    <row r="85" spans="1:80" s="1" customFormat="1" ht="23.1" customHeight="1" x14ac:dyDescent="0.2">
      <c r="A85" s="71" t="s">
        <v>103</v>
      </c>
      <c r="B85" s="71"/>
      <c r="C85" s="44" t="s">
        <v>104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 t="s">
        <v>96</v>
      </c>
      <c r="Z85" s="44"/>
      <c r="AA85" s="44"/>
      <c r="AB85" s="44" t="s">
        <v>80</v>
      </c>
      <c r="AC85" s="44"/>
      <c r="AD85" s="44"/>
      <c r="AE85" s="44"/>
      <c r="AF85" s="44"/>
      <c r="AG85" s="44"/>
      <c r="AH85" s="44"/>
      <c r="AI85" s="44"/>
      <c r="AJ85" s="35"/>
      <c r="AK85" s="35"/>
      <c r="AL85" s="35"/>
      <c r="AM85" s="35"/>
      <c r="AN85" s="35"/>
      <c r="AO85" s="73">
        <v>100</v>
      </c>
      <c r="AP85" s="73"/>
      <c r="AQ85" s="73"/>
      <c r="AR85" s="73"/>
      <c r="AS85" s="73"/>
      <c r="AT85" s="73">
        <v>100</v>
      </c>
      <c r="AU85" s="73"/>
      <c r="AV85" s="73"/>
      <c r="AW85" s="73"/>
      <c r="AX85" s="73"/>
      <c r="AY85" s="35"/>
      <c r="AZ85" s="35"/>
      <c r="BA85" s="35"/>
      <c r="BB85" s="35"/>
      <c r="BC85" s="35"/>
      <c r="BD85" s="73">
        <v>100</v>
      </c>
      <c r="BE85" s="73"/>
      <c r="BF85" s="73"/>
      <c r="BG85" s="73"/>
      <c r="BH85" s="73"/>
      <c r="BI85" s="73">
        <v>100</v>
      </c>
      <c r="BJ85" s="73"/>
      <c r="BK85" s="73"/>
      <c r="BL85" s="73"/>
      <c r="BM85" s="73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</row>
    <row r="86" spans="1:80" s="1" customFormat="1" ht="23.1" hidden="1" customHeight="1" x14ac:dyDescent="0.2">
      <c r="A86" s="71" t="s">
        <v>105</v>
      </c>
      <c r="B86" s="71"/>
      <c r="C86" s="44" t="s">
        <v>106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 t="s">
        <v>96</v>
      </c>
      <c r="Z86" s="44"/>
      <c r="AA86" s="44"/>
      <c r="AB86" s="44" t="s">
        <v>80</v>
      </c>
      <c r="AC86" s="44"/>
      <c r="AD86" s="44"/>
      <c r="AE86" s="44"/>
      <c r="AF86" s="44"/>
      <c r="AG86" s="44"/>
      <c r="AH86" s="44"/>
      <c r="AI86" s="44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</row>
    <row r="87" spans="1:80" s="1" customFormat="1" ht="11.1" customHeight="1" x14ac:dyDescent="0.2"/>
    <row r="88" spans="1:80" s="1" customFormat="1" ht="11.1" customHeight="1" x14ac:dyDescent="0.2">
      <c r="A88" s="2" t="s">
        <v>107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</row>
    <row r="89" spans="1:80" s="1" customFormat="1" ht="11.1" customHeight="1" x14ac:dyDescent="0.2"/>
    <row r="90" spans="1:80" s="78" customFormat="1" ht="18" customHeight="1" x14ac:dyDescent="0.2">
      <c r="A90" s="74" t="s">
        <v>21</v>
      </c>
      <c r="B90" s="74"/>
      <c r="C90" s="75" t="s">
        <v>50</v>
      </c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6" t="s">
        <v>51</v>
      </c>
      <c r="Z90" s="76"/>
      <c r="AA90" s="76"/>
      <c r="AB90" s="77" t="s">
        <v>108</v>
      </c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7"/>
      <c r="BR90" s="77"/>
      <c r="BS90" s="77"/>
      <c r="BT90" s="77"/>
      <c r="BU90" s="77"/>
      <c r="BV90" s="77"/>
      <c r="BW90" s="77"/>
      <c r="BX90" s="77"/>
      <c r="BY90" s="77"/>
      <c r="BZ90" s="77"/>
      <c r="CA90" s="77"/>
      <c r="CB90" s="77"/>
    </row>
    <row r="91" spans="1:80" s="78" customFormat="1" ht="11.1" customHeight="1" x14ac:dyDescent="0.2">
      <c r="A91" s="66">
        <v>1</v>
      </c>
      <c r="B91" s="66"/>
      <c r="C91" s="67">
        <v>2</v>
      </c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>
        <v>3</v>
      </c>
      <c r="Z91" s="67"/>
      <c r="AA91" s="67"/>
      <c r="AB91" s="68">
        <v>4</v>
      </c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  <c r="BZ91" s="68"/>
      <c r="CA91" s="68"/>
      <c r="CB91" s="68"/>
    </row>
    <row r="92" spans="1:80" s="1" customFormat="1" ht="12.95" customHeight="1" x14ac:dyDescent="0.2">
      <c r="A92" s="69">
        <v>1</v>
      </c>
      <c r="B92" s="69"/>
      <c r="C92" s="70" t="s">
        <v>54</v>
      </c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3"/>
      <c r="BS92" s="53"/>
      <c r="BT92" s="53"/>
      <c r="BU92" s="53"/>
      <c r="BV92" s="53"/>
      <c r="BW92" s="53"/>
      <c r="BX92" s="53"/>
      <c r="BY92" s="53"/>
      <c r="BZ92" s="53"/>
      <c r="CA92" s="53"/>
      <c r="CB92" s="53"/>
    </row>
    <row r="93" spans="1:80" s="1" customFormat="1" ht="12" customHeight="1" x14ac:dyDescent="0.2">
      <c r="A93" s="71" t="s">
        <v>55</v>
      </c>
      <c r="B93" s="71"/>
      <c r="C93" s="44" t="s">
        <v>56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79" t="s">
        <v>57</v>
      </c>
      <c r="Z93" s="79"/>
      <c r="AA93" s="79"/>
      <c r="AB93" s="27" t="s">
        <v>124</v>
      </c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</row>
    <row r="94" spans="1:80" s="1" customFormat="1" ht="12.95" customHeight="1" x14ac:dyDescent="0.2">
      <c r="A94" s="69">
        <v>2</v>
      </c>
      <c r="B94" s="69"/>
      <c r="C94" s="70" t="s">
        <v>71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3"/>
      <c r="BS94" s="53"/>
      <c r="BT94" s="53"/>
      <c r="BU94" s="53"/>
      <c r="BV94" s="53"/>
      <c r="BW94" s="53"/>
      <c r="BX94" s="53"/>
      <c r="BY94" s="53"/>
      <c r="BZ94" s="53"/>
      <c r="CA94" s="53"/>
      <c r="CB94" s="53"/>
    </row>
    <row r="95" spans="1:80" s="1" customFormat="1" ht="12.95" customHeight="1" x14ac:dyDescent="0.2">
      <c r="A95" s="69">
        <v>3</v>
      </c>
      <c r="B95" s="69"/>
      <c r="C95" s="70" t="s">
        <v>77</v>
      </c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  <c r="BR95" s="53"/>
      <c r="BS95" s="53"/>
      <c r="BT95" s="53"/>
      <c r="BU95" s="53"/>
      <c r="BV95" s="53"/>
      <c r="BW95" s="53"/>
      <c r="BX95" s="53"/>
      <c r="BY95" s="53"/>
      <c r="BZ95" s="53"/>
      <c r="CA95" s="53"/>
      <c r="CB95" s="53"/>
    </row>
    <row r="96" spans="1:80" s="1" customFormat="1" ht="19.899999999999999" customHeight="1" x14ac:dyDescent="0.2">
      <c r="A96" s="71" t="s">
        <v>78</v>
      </c>
      <c r="B96" s="71"/>
      <c r="C96" s="44" t="s">
        <v>79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 t="s">
        <v>57</v>
      </c>
      <c r="Z96" s="44"/>
      <c r="AA96" s="44"/>
      <c r="AB96" s="27" t="s">
        <v>124</v>
      </c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</row>
    <row r="97" spans="1:80" s="1" customFormat="1" ht="12.95" customHeight="1" x14ac:dyDescent="0.2">
      <c r="A97" s="69">
        <v>4</v>
      </c>
      <c r="B97" s="69"/>
      <c r="C97" s="70" t="s">
        <v>93</v>
      </c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3"/>
      <c r="BS97" s="53"/>
      <c r="BT97" s="53"/>
      <c r="BU97" s="53"/>
      <c r="BV97" s="53"/>
      <c r="BW97" s="53"/>
      <c r="BX97" s="53"/>
      <c r="BY97" s="53"/>
      <c r="BZ97" s="53"/>
      <c r="CA97" s="53"/>
      <c r="CB97" s="53"/>
    </row>
    <row r="98" spans="1:80" s="1" customFormat="1" ht="11.1" customHeight="1" x14ac:dyDescent="0.2"/>
    <row r="99" spans="1:80" s="1" customFormat="1" ht="11.1" customHeight="1" x14ac:dyDescent="0.2">
      <c r="A99" s="80" t="s">
        <v>109</v>
      </c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0"/>
      <c r="BN99" s="80"/>
      <c r="BO99" s="80"/>
      <c r="BP99" s="80"/>
      <c r="BQ99" s="80"/>
      <c r="BR99" s="80"/>
      <c r="BS99" s="80"/>
      <c r="BT99" s="80"/>
      <c r="BU99" s="80"/>
      <c r="BV99" s="80"/>
      <c r="BW99" s="80"/>
      <c r="BX99" s="80"/>
      <c r="BY99" s="80"/>
      <c r="BZ99" s="80"/>
      <c r="CA99" s="80"/>
      <c r="CB99" s="80"/>
    </row>
    <row r="100" spans="1:80" s="1" customFormat="1" ht="11.1" customHeight="1" x14ac:dyDescent="0.2"/>
    <row r="101" spans="1:80" s="38" customFormat="1" ht="11.1" customHeight="1" x14ac:dyDescent="0.2">
      <c r="A101" s="44" t="s">
        <v>125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</row>
    <row r="102" spans="1:80" s="1" customFormat="1" ht="11.1" customHeight="1" x14ac:dyDescent="0.2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</row>
    <row r="103" spans="1:80" s="1" customFormat="1" ht="11.1" customHeight="1" x14ac:dyDescent="0.2"/>
    <row r="104" spans="1:80" s="1" customFormat="1" ht="11.1" customHeight="1" x14ac:dyDescent="0.2">
      <c r="A104" s="82" t="s">
        <v>110</v>
      </c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2"/>
    </row>
    <row r="105" spans="1:80" s="1" customFormat="1" ht="11.1" customHeight="1" x14ac:dyDescent="0.2"/>
    <row r="106" spans="1:80" s="1" customFormat="1" ht="33" customHeight="1" x14ac:dyDescent="0.2">
      <c r="A106" s="44" t="s">
        <v>126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</row>
    <row r="107" spans="1:80" s="1" customFormat="1" ht="11.1" customHeight="1" x14ac:dyDescent="0.2">
      <c r="A107" s="83"/>
      <c r="B107" s="83"/>
      <c r="C107" s="83"/>
      <c r="D107" s="83"/>
      <c r="E107" s="83"/>
      <c r="F107" s="83"/>
      <c r="G107" s="83"/>
      <c r="H107" s="83"/>
      <c r="I107" s="83"/>
      <c r="J107" s="83"/>
    </row>
    <row r="108" spans="1:80" s="1" customFormat="1" ht="11.1" customHeight="1" x14ac:dyDescent="0.2">
      <c r="A108" s="3" t="s">
        <v>111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</row>
    <row r="109" spans="1:80" s="1" customFormat="1" ht="11.1" customHeight="1" x14ac:dyDescent="0.2">
      <c r="A109" s="3" t="s">
        <v>112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</row>
    <row r="110" spans="1:80" s="1" customFormat="1" ht="11.1" customHeight="1" x14ac:dyDescent="0.2">
      <c r="A110" s="84" t="s">
        <v>113</v>
      </c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  <c r="BH110" s="84"/>
      <c r="BI110" s="84"/>
      <c r="BJ110" s="84"/>
      <c r="BK110" s="84"/>
      <c r="BL110" s="84"/>
      <c r="BM110" s="84"/>
      <c r="BN110" s="84"/>
      <c r="BO110" s="84"/>
      <c r="BP110" s="84"/>
      <c r="BQ110" s="84"/>
      <c r="BR110" s="84"/>
      <c r="BS110" s="84"/>
      <c r="BT110" s="84"/>
      <c r="BU110" s="84"/>
      <c r="BV110" s="84"/>
      <c r="BW110" s="84"/>
      <c r="BX110" s="84"/>
      <c r="BY110" s="84"/>
      <c r="BZ110" s="84"/>
      <c r="CA110" s="84"/>
      <c r="CB110" s="84"/>
    </row>
    <row r="111" spans="1:80" s="1" customFormat="1" ht="11.1" customHeight="1" x14ac:dyDescent="0.2"/>
    <row r="112" spans="1:80" s="1" customFormat="1" ht="11.1" customHeight="1" x14ac:dyDescent="0.2"/>
    <row r="113" spans="1:65" s="1" customFormat="1" ht="12" customHeight="1" x14ac:dyDescent="0.2">
      <c r="A113" s="85" t="s">
        <v>114</v>
      </c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S113" s="87" t="s">
        <v>115</v>
      </c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  <c r="BD113" s="87"/>
      <c r="BE113" s="87"/>
      <c r="BF113" s="87"/>
      <c r="BG113" s="87"/>
      <c r="BH113" s="87"/>
      <c r="BI113" s="87"/>
      <c r="BJ113" s="87"/>
      <c r="BK113" s="87"/>
      <c r="BL113" s="87"/>
      <c r="BM113" s="87"/>
    </row>
    <row r="114" spans="1:65" s="1" customFormat="1" ht="11.1" customHeight="1" x14ac:dyDescent="0.2">
      <c r="AA114" s="88" t="s">
        <v>116</v>
      </c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S114" s="88" t="s">
        <v>117</v>
      </c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8"/>
    </row>
    <row r="115" spans="1:65" s="1" customFormat="1" ht="11.1" customHeight="1" x14ac:dyDescent="0.2"/>
    <row r="116" spans="1:65" s="1" customFormat="1" ht="11.1" customHeight="1" x14ac:dyDescent="0.2"/>
    <row r="117" spans="1:65" s="1" customFormat="1" ht="12" customHeight="1" x14ac:dyDescent="0.2">
      <c r="A117" s="85" t="s">
        <v>118</v>
      </c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S117" s="87" t="s">
        <v>119</v>
      </c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87"/>
      <c r="BH117" s="87"/>
      <c r="BI117" s="87"/>
      <c r="BJ117" s="87"/>
      <c r="BK117" s="87"/>
      <c r="BL117" s="87"/>
      <c r="BM117" s="87"/>
    </row>
    <row r="118" spans="1:65" s="1" customFormat="1" ht="11.1" customHeight="1" x14ac:dyDescent="0.2">
      <c r="AA118" s="88" t="s">
        <v>116</v>
      </c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S118" s="88" t="s">
        <v>117</v>
      </c>
      <c r="AT118" s="88"/>
      <c r="AU118" s="88"/>
      <c r="AV118" s="88"/>
      <c r="AW118" s="88"/>
      <c r="AX118" s="88"/>
      <c r="AY118" s="88"/>
      <c r="AZ118" s="88"/>
      <c r="BA118" s="88"/>
      <c r="BB118" s="88"/>
      <c r="BC118" s="88"/>
      <c r="BD118" s="88"/>
      <c r="BE118" s="88"/>
      <c r="BF118" s="88"/>
      <c r="BG118" s="88"/>
      <c r="BH118" s="88"/>
      <c r="BI118" s="88"/>
      <c r="BJ118" s="88"/>
      <c r="BK118" s="88"/>
      <c r="BL118" s="88"/>
      <c r="BM118" s="88"/>
    </row>
    <row r="119" spans="1:65" s="13" customFormat="1" ht="8.1" customHeight="1" x14ac:dyDescent="0.15"/>
    <row r="120" spans="1:65" s="13" customFormat="1" ht="8.1" customHeight="1" x14ac:dyDescent="0.15"/>
    <row r="121" spans="1:65" s="13" customFormat="1" ht="8.1" hidden="1" customHeight="1" x14ac:dyDescent="0.15">
      <c r="B121" s="89" t="s">
        <v>120</v>
      </c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O121" s="89" t="s">
        <v>121</v>
      </c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</row>
    <row r="122" spans="1:65" s="13" customFormat="1" ht="8.1" hidden="1" customHeight="1" x14ac:dyDescent="0.15">
      <c r="B122" s="90">
        <v>41</v>
      </c>
      <c r="C122" s="90"/>
      <c r="D122" s="90"/>
      <c r="E122" s="90"/>
      <c r="F122" s="90"/>
      <c r="G122" s="89" t="s">
        <v>122</v>
      </c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9"/>
      <c r="BD122" s="89"/>
    </row>
  </sheetData>
  <mergeCells count="545">
    <mergeCell ref="B122:F122"/>
    <mergeCell ref="G122:BD122"/>
    <mergeCell ref="AA114:AL114"/>
    <mergeCell ref="AS114:BM114"/>
    <mergeCell ref="A117:X117"/>
    <mergeCell ref="AA117:AM117"/>
    <mergeCell ref="AS117:BM117"/>
    <mergeCell ref="AA118:AL118"/>
    <mergeCell ref="AS118:BM118"/>
    <mergeCell ref="B121:M121"/>
    <mergeCell ref="O121:AA121"/>
    <mergeCell ref="A101:CB101"/>
    <mergeCell ref="A102:CB102"/>
    <mergeCell ref="A104:BQ104"/>
    <mergeCell ref="A106:CB106"/>
    <mergeCell ref="A108:CB108"/>
    <mergeCell ref="A109:CB109"/>
    <mergeCell ref="A110:CB110"/>
    <mergeCell ref="A113:X113"/>
    <mergeCell ref="AA113:AM113"/>
    <mergeCell ref="AS113:BM113"/>
    <mergeCell ref="A95:B95"/>
    <mergeCell ref="C95:X95"/>
    <mergeCell ref="Y95:AA95"/>
    <mergeCell ref="AB95:CB95"/>
    <mergeCell ref="A97:B97"/>
    <mergeCell ref="C97:X97"/>
    <mergeCell ref="Y97:AA97"/>
    <mergeCell ref="AB97:CB97"/>
    <mergeCell ref="A99:CB99"/>
    <mergeCell ref="A96:B96"/>
    <mergeCell ref="C96:X96"/>
    <mergeCell ref="Y96:AA96"/>
    <mergeCell ref="AB96:CB96"/>
    <mergeCell ref="A92:B92"/>
    <mergeCell ref="C92:X92"/>
    <mergeCell ref="Y92:AA92"/>
    <mergeCell ref="AB92:CB92"/>
    <mergeCell ref="A93:B93"/>
    <mergeCell ref="C93:X93"/>
    <mergeCell ref="Y93:AA93"/>
    <mergeCell ref="AB93:CB93"/>
    <mergeCell ref="A94:B94"/>
    <mergeCell ref="C94:X94"/>
    <mergeCell ref="Y94:AA94"/>
    <mergeCell ref="AB94:CB94"/>
    <mergeCell ref="A88:CB88"/>
    <mergeCell ref="A90:B90"/>
    <mergeCell ref="C90:X90"/>
    <mergeCell ref="Y90:AA90"/>
    <mergeCell ref="AB90:CB90"/>
    <mergeCell ref="A91:B91"/>
    <mergeCell ref="C91:X91"/>
    <mergeCell ref="Y91:AA91"/>
    <mergeCell ref="AB91:CB91"/>
    <mergeCell ref="BI85:BM85"/>
    <mergeCell ref="BN85:BR85"/>
    <mergeCell ref="BS85:BW85"/>
    <mergeCell ref="BX85:CB85"/>
    <mergeCell ref="A86:B86"/>
    <mergeCell ref="C86:X86"/>
    <mergeCell ref="Y86:AA86"/>
    <mergeCell ref="AB86:AI86"/>
    <mergeCell ref="AJ86:AN86"/>
    <mergeCell ref="AO86:AS86"/>
    <mergeCell ref="AT86:AX86"/>
    <mergeCell ref="AY86:BC86"/>
    <mergeCell ref="BD86:BH86"/>
    <mergeCell ref="BI86:BM86"/>
    <mergeCell ref="BN86:BR86"/>
    <mergeCell ref="BS86:BW86"/>
    <mergeCell ref="BX86:CB86"/>
    <mergeCell ref="A85:B85"/>
    <mergeCell ref="C85:X85"/>
    <mergeCell ref="Y85:AA85"/>
    <mergeCell ref="AB85:AI85"/>
    <mergeCell ref="AJ85:AN85"/>
    <mergeCell ref="AO85:AS85"/>
    <mergeCell ref="AT85:AX85"/>
    <mergeCell ref="AY85:BC85"/>
    <mergeCell ref="BD85:BH85"/>
    <mergeCell ref="BI83:BM83"/>
    <mergeCell ref="BN83:BR83"/>
    <mergeCell ref="BS83:BW83"/>
    <mergeCell ref="BX83:CB83"/>
    <mergeCell ref="A84:B84"/>
    <mergeCell ref="C84:X84"/>
    <mergeCell ref="Y84:AA84"/>
    <mergeCell ref="AB84:AI84"/>
    <mergeCell ref="AJ84:AN84"/>
    <mergeCell ref="AO84:AS84"/>
    <mergeCell ref="AT84:AX84"/>
    <mergeCell ref="AY84:BC84"/>
    <mergeCell ref="BD84:BH84"/>
    <mergeCell ref="BI84:BM84"/>
    <mergeCell ref="BN84:BR84"/>
    <mergeCell ref="BS84:BW84"/>
    <mergeCell ref="BX84:CB84"/>
    <mergeCell ref="A83:B83"/>
    <mergeCell ref="C83:X83"/>
    <mergeCell ref="Y83:AA83"/>
    <mergeCell ref="AB83:AI83"/>
    <mergeCell ref="AJ83:AN83"/>
    <mergeCell ref="AO83:AS83"/>
    <mergeCell ref="AT83:AX83"/>
    <mergeCell ref="AY83:BC83"/>
    <mergeCell ref="BD83:BH83"/>
    <mergeCell ref="BI81:BM81"/>
    <mergeCell ref="BN81:BR81"/>
    <mergeCell ref="BS81:BW81"/>
    <mergeCell ref="BX81:CB81"/>
    <mergeCell ref="A82:B82"/>
    <mergeCell ref="C82:X82"/>
    <mergeCell ref="Y82:AA82"/>
    <mergeCell ref="AB82:AI82"/>
    <mergeCell ref="AJ82:AN82"/>
    <mergeCell ref="AO82:AS82"/>
    <mergeCell ref="AT82:AX82"/>
    <mergeCell ref="AY82:BC82"/>
    <mergeCell ref="BD82:BH82"/>
    <mergeCell ref="BI82:BM82"/>
    <mergeCell ref="BN82:BR82"/>
    <mergeCell ref="BS82:BW82"/>
    <mergeCell ref="BX82:CB82"/>
    <mergeCell ref="A81:B81"/>
    <mergeCell ref="C81:X81"/>
    <mergeCell ref="Y81:AA81"/>
    <mergeCell ref="AB81:AI81"/>
    <mergeCell ref="AJ81:AN81"/>
    <mergeCell ref="AO81:AS81"/>
    <mergeCell ref="AT81:AX81"/>
    <mergeCell ref="AY81:BC81"/>
    <mergeCell ref="BD81:BH81"/>
    <mergeCell ref="BI79:BM79"/>
    <mergeCell ref="BN79:BR79"/>
    <mergeCell ref="BS79:BW79"/>
    <mergeCell ref="BX79:CB79"/>
    <mergeCell ref="A80:B80"/>
    <mergeCell ref="C80:X80"/>
    <mergeCell ref="Y80:AA80"/>
    <mergeCell ref="AB80:AI80"/>
    <mergeCell ref="AJ80:AN80"/>
    <mergeCell ref="AO80:AS80"/>
    <mergeCell ref="AT80:AX80"/>
    <mergeCell ref="AY80:BC80"/>
    <mergeCell ref="BD80:BH80"/>
    <mergeCell ref="BI80:BM80"/>
    <mergeCell ref="BN80:BR80"/>
    <mergeCell ref="BS80:BW80"/>
    <mergeCell ref="BX80:CB80"/>
    <mergeCell ref="A79:B79"/>
    <mergeCell ref="C79:X79"/>
    <mergeCell ref="Y79:AA79"/>
    <mergeCell ref="AB79:AI79"/>
    <mergeCell ref="AJ79:AN79"/>
    <mergeCell ref="AO79:AS79"/>
    <mergeCell ref="AT79:AX79"/>
    <mergeCell ref="AY79:BC79"/>
    <mergeCell ref="BD79:BH79"/>
    <mergeCell ref="BI77:BM77"/>
    <mergeCell ref="BN77:BR77"/>
    <mergeCell ref="BS77:BW77"/>
    <mergeCell ref="BX77:CB77"/>
    <mergeCell ref="A78:B78"/>
    <mergeCell ref="C78:X78"/>
    <mergeCell ref="Y78:AA78"/>
    <mergeCell ref="AB78:AI78"/>
    <mergeCell ref="AJ78:AN78"/>
    <mergeCell ref="AO78:AS78"/>
    <mergeCell ref="AT78:AX78"/>
    <mergeCell ref="AY78:BC78"/>
    <mergeCell ref="BD78:BH78"/>
    <mergeCell ref="BI78:BM78"/>
    <mergeCell ref="BN78:BR78"/>
    <mergeCell ref="BS78:BW78"/>
    <mergeCell ref="BX78:CB78"/>
    <mergeCell ref="A77:B77"/>
    <mergeCell ref="C77:X77"/>
    <mergeCell ref="Y77:AA77"/>
    <mergeCell ref="AB77:AI77"/>
    <mergeCell ref="AJ77:AN77"/>
    <mergeCell ref="AO77:AS77"/>
    <mergeCell ref="AT77:AX77"/>
    <mergeCell ref="AY77:BC77"/>
    <mergeCell ref="BD77:BH77"/>
    <mergeCell ref="BI75:BM75"/>
    <mergeCell ref="BN75:BR75"/>
    <mergeCell ref="BS75:BW75"/>
    <mergeCell ref="BX75:CB75"/>
    <mergeCell ref="A76:B76"/>
    <mergeCell ref="C76:X76"/>
    <mergeCell ref="Y76:AA76"/>
    <mergeCell ref="AB76:AI76"/>
    <mergeCell ref="AJ76:AN76"/>
    <mergeCell ref="AO76:AS76"/>
    <mergeCell ref="AT76:AX76"/>
    <mergeCell ref="AY76:BC76"/>
    <mergeCell ref="BD76:BH76"/>
    <mergeCell ref="BI76:BM76"/>
    <mergeCell ref="BN76:BR76"/>
    <mergeCell ref="BS76:BW76"/>
    <mergeCell ref="BX76:CB76"/>
    <mergeCell ref="A75:B75"/>
    <mergeCell ref="C75:X75"/>
    <mergeCell ref="Y75:AA75"/>
    <mergeCell ref="AB75:AI75"/>
    <mergeCell ref="AJ75:AN75"/>
    <mergeCell ref="AO75:AS75"/>
    <mergeCell ref="AT75:AX75"/>
    <mergeCell ref="AY75:BC75"/>
    <mergeCell ref="BD75:BH75"/>
    <mergeCell ref="BI73:BM73"/>
    <mergeCell ref="BN73:BR73"/>
    <mergeCell ref="BS73:BW73"/>
    <mergeCell ref="BX73:CB73"/>
    <mergeCell ref="A74:B74"/>
    <mergeCell ref="C74:X74"/>
    <mergeCell ref="Y74:AA74"/>
    <mergeCell ref="AB74:AI74"/>
    <mergeCell ref="AJ74:AN74"/>
    <mergeCell ref="AO74:AS74"/>
    <mergeCell ref="AT74:AX74"/>
    <mergeCell ref="AY74:BC74"/>
    <mergeCell ref="BD74:BH74"/>
    <mergeCell ref="BI74:BM74"/>
    <mergeCell ref="BN74:BR74"/>
    <mergeCell ref="BS74:BW74"/>
    <mergeCell ref="BX74:CB74"/>
    <mergeCell ref="A73:B73"/>
    <mergeCell ref="C73:X73"/>
    <mergeCell ref="Y73:AA73"/>
    <mergeCell ref="AB73:AI73"/>
    <mergeCell ref="AJ73:AN73"/>
    <mergeCell ref="AO73:AS73"/>
    <mergeCell ref="AT73:AX73"/>
    <mergeCell ref="AY73:BC73"/>
    <mergeCell ref="BD73:BH73"/>
    <mergeCell ref="BI71:BM71"/>
    <mergeCell ref="BN71:BR71"/>
    <mergeCell ref="BS71:BW71"/>
    <mergeCell ref="BX71:CB71"/>
    <mergeCell ref="A72:B72"/>
    <mergeCell ref="C72:X72"/>
    <mergeCell ref="Y72:AA72"/>
    <mergeCell ref="AB72:AI72"/>
    <mergeCell ref="AJ72:AN72"/>
    <mergeCell ref="AO72:AS72"/>
    <mergeCell ref="AT72:AX72"/>
    <mergeCell ref="AY72:BC72"/>
    <mergeCell ref="BD72:BH72"/>
    <mergeCell ref="BI72:BM72"/>
    <mergeCell ref="BN72:BR72"/>
    <mergeCell ref="BS72:BW72"/>
    <mergeCell ref="BX72:CB72"/>
    <mergeCell ref="A71:B71"/>
    <mergeCell ref="C71:X71"/>
    <mergeCell ref="Y71:AA71"/>
    <mergeCell ref="AB71:AI71"/>
    <mergeCell ref="AJ71:AN71"/>
    <mergeCell ref="AO71:AS71"/>
    <mergeCell ref="AT71:AX71"/>
    <mergeCell ref="AY71:BC71"/>
    <mergeCell ref="BD71:BH71"/>
    <mergeCell ref="BI69:BM69"/>
    <mergeCell ref="BN69:BR69"/>
    <mergeCell ref="BS69:BW69"/>
    <mergeCell ref="BX69:CB69"/>
    <mergeCell ref="A70:B70"/>
    <mergeCell ref="C70:X70"/>
    <mergeCell ref="Y70:AA70"/>
    <mergeCell ref="AB70:AI70"/>
    <mergeCell ref="AJ70:AN70"/>
    <mergeCell ref="AO70:AS70"/>
    <mergeCell ref="AT70:AX70"/>
    <mergeCell ref="AY70:BC70"/>
    <mergeCell ref="BD70:BH70"/>
    <mergeCell ref="BI70:BM70"/>
    <mergeCell ref="BN70:BR70"/>
    <mergeCell ref="BS70:BW70"/>
    <mergeCell ref="BX70:CB70"/>
    <mergeCell ref="A69:B69"/>
    <mergeCell ref="C69:X69"/>
    <mergeCell ref="Y69:AA69"/>
    <mergeCell ref="AB69:AI69"/>
    <mergeCell ref="AJ69:AN69"/>
    <mergeCell ref="AO69:AS69"/>
    <mergeCell ref="AT69:AX69"/>
    <mergeCell ref="AY69:BC69"/>
    <mergeCell ref="BD69:BH69"/>
    <mergeCell ref="BI67:BM67"/>
    <mergeCell ref="BN67:BR67"/>
    <mergeCell ref="BS67:BW67"/>
    <mergeCell ref="BX67:CB67"/>
    <mergeCell ref="A68:B68"/>
    <mergeCell ref="C68:X68"/>
    <mergeCell ref="Y68:AA68"/>
    <mergeCell ref="AB68:AI68"/>
    <mergeCell ref="AJ68:AN68"/>
    <mergeCell ref="AO68:AS68"/>
    <mergeCell ref="AT68:AX68"/>
    <mergeCell ref="AY68:BC68"/>
    <mergeCell ref="BD68:BH68"/>
    <mergeCell ref="BI68:BM68"/>
    <mergeCell ref="BN68:BR68"/>
    <mergeCell ref="BS68:BW68"/>
    <mergeCell ref="BX68:CB68"/>
    <mergeCell ref="A67:B67"/>
    <mergeCell ref="C67:X67"/>
    <mergeCell ref="Y67:AA67"/>
    <mergeCell ref="AB67:AI67"/>
    <mergeCell ref="AJ67:AN67"/>
    <mergeCell ref="AO67:AS67"/>
    <mergeCell ref="AT67:AX67"/>
    <mergeCell ref="AY67:BC67"/>
    <mergeCell ref="BD67:BH67"/>
    <mergeCell ref="BI65:BM65"/>
    <mergeCell ref="BN65:BR65"/>
    <mergeCell ref="BS65:BW65"/>
    <mergeCell ref="BX65:CB65"/>
    <mergeCell ref="A66:B66"/>
    <mergeCell ref="C66:X66"/>
    <mergeCell ref="Y66:AA66"/>
    <mergeCell ref="AB66:AI66"/>
    <mergeCell ref="AJ66:AN66"/>
    <mergeCell ref="AO66:AS66"/>
    <mergeCell ref="AT66:AX66"/>
    <mergeCell ref="AY66:BC66"/>
    <mergeCell ref="BD66:BH66"/>
    <mergeCell ref="BI66:BM66"/>
    <mergeCell ref="BN66:BR66"/>
    <mergeCell ref="BS66:BW66"/>
    <mergeCell ref="BX66:CB66"/>
    <mergeCell ref="A65:B65"/>
    <mergeCell ref="C65:X65"/>
    <mergeCell ref="Y65:AA65"/>
    <mergeCell ref="AB65:AI65"/>
    <mergeCell ref="AJ65:AN65"/>
    <mergeCell ref="AO65:AS65"/>
    <mergeCell ref="AT65:AX65"/>
    <mergeCell ref="AY65:BC65"/>
    <mergeCell ref="BD65:BH65"/>
    <mergeCell ref="BI63:BM63"/>
    <mergeCell ref="BN63:BR63"/>
    <mergeCell ref="BS63:BW63"/>
    <mergeCell ref="BX63:CB63"/>
    <mergeCell ref="A64:B64"/>
    <mergeCell ref="C64:X64"/>
    <mergeCell ref="Y64:AA64"/>
    <mergeCell ref="AB64:AI64"/>
    <mergeCell ref="AJ64:AN64"/>
    <mergeCell ref="AO64:AS64"/>
    <mergeCell ref="AT64:AX64"/>
    <mergeCell ref="AY64:BC64"/>
    <mergeCell ref="BD64:BH64"/>
    <mergeCell ref="BI64:BM64"/>
    <mergeCell ref="BN64:BR64"/>
    <mergeCell ref="BS64:BW64"/>
    <mergeCell ref="BX64:CB64"/>
    <mergeCell ref="A63:B63"/>
    <mergeCell ref="C63:X63"/>
    <mergeCell ref="Y63:AA63"/>
    <mergeCell ref="AB63:AI63"/>
    <mergeCell ref="AJ63:AN63"/>
    <mergeCell ref="AO63:AS63"/>
    <mergeCell ref="AT63:AX63"/>
    <mergeCell ref="AY63:BC63"/>
    <mergeCell ref="BD63:BH63"/>
    <mergeCell ref="BI62:BM62"/>
    <mergeCell ref="BN62:BR62"/>
    <mergeCell ref="BS62:BW62"/>
    <mergeCell ref="BX62:CB62"/>
    <mergeCell ref="A61:B61"/>
    <mergeCell ref="C61:X61"/>
    <mergeCell ref="Y61:AA61"/>
    <mergeCell ref="AB61:AI61"/>
    <mergeCell ref="AJ61:AN61"/>
    <mergeCell ref="AO61:AS61"/>
    <mergeCell ref="AT61:AX61"/>
    <mergeCell ref="A62:B62"/>
    <mergeCell ref="C62:X62"/>
    <mergeCell ref="Y62:AA62"/>
    <mergeCell ref="AB62:AI62"/>
    <mergeCell ref="AJ62:AN62"/>
    <mergeCell ref="AO62:AS62"/>
    <mergeCell ref="AT62:AX62"/>
    <mergeCell ref="AY62:BC62"/>
    <mergeCell ref="BD62:BH62"/>
    <mergeCell ref="AY61:BC61"/>
    <mergeCell ref="BD61:BH61"/>
    <mergeCell ref="BI61:BM61"/>
    <mergeCell ref="BN61:BR61"/>
    <mergeCell ref="A56:BQ56"/>
    <mergeCell ref="A57:CB57"/>
    <mergeCell ref="A59:B60"/>
    <mergeCell ref="C59:X60"/>
    <mergeCell ref="Y59:AA60"/>
    <mergeCell ref="AB59:AI60"/>
    <mergeCell ref="AJ59:AX59"/>
    <mergeCell ref="AY59:BM59"/>
    <mergeCell ref="BN59:CB59"/>
    <mergeCell ref="AJ60:AN60"/>
    <mergeCell ref="AO60:AS60"/>
    <mergeCell ref="AT60:AX60"/>
    <mergeCell ref="AY60:BC60"/>
    <mergeCell ref="BD60:BH60"/>
    <mergeCell ref="BI60:BM60"/>
    <mergeCell ref="BN60:BR60"/>
    <mergeCell ref="BS60:BW60"/>
    <mergeCell ref="BX60:CB60"/>
    <mergeCell ref="BS61:BW61"/>
    <mergeCell ref="BX61:CB61"/>
    <mergeCell ref="BQ53:BV53"/>
    <mergeCell ref="BW53:CB53"/>
    <mergeCell ref="A54:B54"/>
    <mergeCell ref="C54:Z54"/>
    <mergeCell ref="AA54:AF54"/>
    <mergeCell ref="AG54:AL54"/>
    <mergeCell ref="AM54:AR54"/>
    <mergeCell ref="AS54:AX54"/>
    <mergeCell ref="AY54:BD54"/>
    <mergeCell ref="BE54:BJ54"/>
    <mergeCell ref="BK54:BP54"/>
    <mergeCell ref="BQ54:BV54"/>
    <mergeCell ref="BW54:CB54"/>
    <mergeCell ref="A53:B53"/>
    <mergeCell ref="C53:Z53"/>
    <mergeCell ref="AA53:AF53"/>
    <mergeCell ref="AG53:AL53"/>
    <mergeCell ref="AM53:AR53"/>
    <mergeCell ref="AS53:AX53"/>
    <mergeCell ref="AY53:BD53"/>
    <mergeCell ref="BE53:BJ53"/>
    <mergeCell ref="BK53:BP53"/>
    <mergeCell ref="A49:BL49"/>
    <mergeCell ref="BM50:BQ50"/>
    <mergeCell ref="A51:B52"/>
    <mergeCell ref="C51:Z52"/>
    <mergeCell ref="AA51:AR51"/>
    <mergeCell ref="AS51:BJ51"/>
    <mergeCell ref="BK51:CB51"/>
    <mergeCell ref="AA52:AF52"/>
    <mergeCell ref="AG52:AL52"/>
    <mergeCell ref="AM52:AR52"/>
    <mergeCell ref="AS52:AX52"/>
    <mergeCell ref="AY52:BD52"/>
    <mergeCell ref="BE52:BJ52"/>
    <mergeCell ref="BK52:BP52"/>
    <mergeCell ref="BQ52:BV52"/>
    <mergeCell ref="BW52:CB52"/>
    <mergeCell ref="BQ41:BV41"/>
    <mergeCell ref="BW41:CB41"/>
    <mergeCell ref="A43:BQ43"/>
    <mergeCell ref="A45:B45"/>
    <mergeCell ref="C45:CB45"/>
    <mergeCell ref="A46:B46"/>
    <mergeCell ref="C46:CB46"/>
    <mergeCell ref="A47:B47"/>
    <mergeCell ref="C47:CB47"/>
    <mergeCell ref="A41:B41"/>
    <mergeCell ref="C41:T41"/>
    <mergeCell ref="U41:AA41"/>
    <mergeCell ref="AB41:AH41"/>
    <mergeCell ref="AI41:AO41"/>
    <mergeCell ref="AP41:AV41"/>
    <mergeCell ref="AW41:BC41"/>
    <mergeCell ref="BD41:BJ41"/>
    <mergeCell ref="BK41:BP41"/>
    <mergeCell ref="BQ39:BV39"/>
    <mergeCell ref="BW39:CB39"/>
    <mergeCell ref="A40:T40"/>
    <mergeCell ref="U40:AA40"/>
    <mergeCell ref="AB40:AH40"/>
    <mergeCell ref="AI40:AO40"/>
    <mergeCell ref="AP40:AV40"/>
    <mergeCell ref="AW40:BC40"/>
    <mergeCell ref="BD40:BJ40"/>
    <mergeCell ref="BK40:BP40"/>
    <mergeCell ref="BQ40:BV40"/>
    <mergeCell ref="BW40:CB40"/>
    <mergeCell ref="A39:B39"/>
    <mergeCell ref="C39:T39"/>
    <mergeCell ref="U39:AA39"/>
    <mergeCell ref="AB39:AH39"/>
    <mergeCell ref="AI39:AO39"/>
    <mergeCell ref="AP39:AV39"/>
    <mergeCell ref="AW39:BC39"/>
    <mergeCell ref="BD39:BJ39"/>
    <mergeCell ref="BK39:BP39"/>
    <mergeCell ref="A32:B32"/>
    <mergeCell ref="C32:BQ32"/>
    <mergeCell ref="A34:BL34"/>
    <mergeCell ref="A35:BK35"/>
    <mergeCell ref="BM36:BQ36"/>
    <mergeCell ref="A37:B38"/>
    <mergeCell ref="C37:T38"/>
    <mergeCell ref="U37:AO37"/>
    <mergeCell ref="AP37:BJ37"/>
    <mergeCell ref="BK37:CB37"/>
    <mergeCell ref="U38:AA38"/>
    <mergeCell ref="AB38:AH38"/>
    <mergeCell ref="AI38:AO38"/>
    <mergeCell ref="AP38:AV38"/>
    <mergeCell ref="AW38:BC38"/>
    <mergeCell ref="BD38:BJ38"/>
    <mergeCell ref="BK38:BP38"/>
    <mergeCell ref="BQ38:BV38"/>
    <mergeCell ref="BW38:CB38"/>
    <mergeCell ref="A19:BL19"/>
    <mergeCell ref="A21:B22"/>
    <mergeCell ref="C21:BQ22"/>
    <mergeCell ref="A23:B23"/>
    <mergeCell ref="C23:BQ23"/>
    <mergeCell ref="A25:BQ25"/>
    <mergeCell ref="A26:BQ26"/>
    <mergeCell ref="A28:BL28"/>
    <mergeCell ref="A30:B31"/>
    <mergeCell ref="C30:BQ31"/>
    <mergeCell ref="B15:I15"/>
    <mergeCell ref="K15:R15"/>
    <mergeCell ref="T15:Z15"/>
    <mergeCell ref="AB15:BE15"/>
    <mergeCell ref="BH15:BP15"/>
    <mergeCell ref="B16:I16"/>
    <mergeCell ref="K16:R16"/>
    <mergeCell ref="T16:Z16"/>
    <mergeCell ref="AB16:BE16"/>
    <mergeCell ref="BH16:BP16"/>
    <mergeCell ref="B10:I10"/>
    <mergeCell ref="K10:BE10"/>
    <mergeCell ref="BH10:BP10"/>
    <mergeCell ref="B12:I12"/>
    <mergeCell ref="K12:BE12"/>
    <mergeCell ref="BH12:BP12"/>
    <mergeCell ref="B13:I13"/>
    <mergeCell ref="K13:BE13"/>
    <mergeCell ref="BH13:BP13"/>
    <mergeCell ref="BD1:CB1"/>
    <mergeCell ref="BD2:CB2"/>
    <mergeCell ref="BD3:CB3"/>
    <mergeCell ref="BD4:CB4"/>
    <mergeCell ref="A5:BQ5"/>
    <mergeCell ref="A6:BQ6"/>
    <mergeCell ref="B9:I9"/>
    <mergeCell ref="K9:BE9"/>
    <mergeCell ref="BH9:BP9"/>
  </mergeCells>
  <pageMargins left="0.39370078740157483" right="0.39370078740157483" top="0.39370078740157483" bottom="0.39370078740157483" header="0" footer="0"/>
  <pageSetup paperSize="9" scale="85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Рябуха Світлана Анатоліївна</dc:creator>
  <cp:lastModifiedBy>Рябуха Світлана Анатоліївна</cp:lastModifiedBy>
  <dcterms:created xsi:type="dcterms:W3CDTF">2024-01-11T09:49:09Z</dcterms:created>
  <dcterms:modified xsi:type="dcterms:W3CDTF">2024-01-22T09:29:28Z</dcterms:modified>
</cp:coreProperties>
</file>